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5\Aktuell_auf_Homepage_2024\"/>
    </mc:Choice>
  </mc:AlternateContent>
  <xr:revisionPtr revIDLastSave="0" documentId="13_ncr:1_{A9D13214-1A7A-43FA-8618-9E3A5B089C89}" xr6:coauthVersionLast="47" xr6:coauthVersionMax="47" xr10:uidLastSave="{00000000-0000-0000-0000-000000000000}"/>
  <workbookProtection lockStructure="1"/>
  <bookViews>
    <workbookView xWindow="-120" yWindow="-120" windowWidth="25440" windowHeight="15390" xr2:uid="{00000000-000D-0000-FFFF-FFFF00000000}"/>
  </bookViews>
  <sheets>
    <sheet name="Mehrwertsteuer" sheetId="2" r:id="rId1"/>
  </sheets>
  <definedNames>
    <definedName name="_xlnm.Print_Area" localSheetId="0">Mehrwertsteuer!$B$2:$I$21</definedName>
    <definedName name="km">#REF!</definedName>
    <definedName name="Kurse">#REF!</definedName>
    <definedName name="Name">#REF!</definedName>
    <definedName name="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E5" i="2"/>
  <c r="C4" i="2" l="1"/>
  <c r="F4" i="2"/>
  <c r="C8" i="2"/>
  <c r="F9" i="2"/>
  <c r="C10" i="2"/>
  <c r="F10" i="2"/>
  <c r="E12" i="2"/>
  <c r="C14" i="2"/>
  <c r="C15" i="2"/>
  <c r="F15" i="2"/>
  <c r="C16" i="2"/>
  <c r="F16" i="2" s="1"/>
</calcChain>
</file>

<file path=xl/sharedStrings.xml><?xml version="1.0" encoding="utf-8"?>
<sst xmlns="http://schemas.openxmlformats.org/spreadsheetml/2006/main" count="3" uniqueCount="3">
  <si>
    <t>Mehrwertsteuer</t>
  </si>
  <si>
    <r>
      <t>Au</t>
    </r>
    <r>
      <rPr>
        <sz val="11"/>
        <color rgb="FFFF0000"/>
        <rFont val="Calibri"/>
        <family val="2"/>
        <scheme val="minor"/>
      </rPr>
      <t>vis</t>
    </r>
    <r>
      <rPr>
        <sz val="11"/>
        <color theme="1"/>
        <rFont val="Calibri"/>
        <family val="2"/>
        <scheme val="minor"/>
      </rPr>
      <t>ta.de</t>
    </r>
  </si>
  <si>
    <t>© Auvista Software Verlag, München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</si>
</sst>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_ ;\-#,##0.00\ "/>
    <numFmt numFmtId="166" formatCode="#,##0.00_ ;[Red]\-#,##0.00\ "/>
  </numFmts>
  <fonts count="3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51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20"/>
      <color indexed="12"/>
      <name val="Calibri"/>
      <family val="2"/>
      <scheme val="minor"/>
    </font>
    <font>
      <sz val="6"/>
      <name val="Calibri"/>
      <family val="2"/>
      <scheme val="minor"/>
    </font>
    <font>
      <b/>
      <sz val="6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4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6"/>
      <color indexed="9"/>
      <name val="Calibri"/>
      <family val="2"/>
      <scheme val="minor"/>
    </font>
    <font>
      <b/>
      <sz val="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5"/>
      <color indexed="9"/>
      <name val="Calibri"/>
      <family val="2"/>
      <scheme val="minor"/>
    </font>
    <font>
      <sz val="5"/>
      <color indexed="13"/>
      <name val="Calibri"/>
      <family val="2"/>
      <scheme val="minor"/>
    </font>
    <font>
      <sz val="5"/>
      <name val="Calibri"/>
      <family val="2"/>
      <scheme val="minor"/>
    </font>
    <font>
      <sz val="4"/>
      <color indexed="9"/>
      <name val="Calibri"/>
      <family val="2"/>
      <scheme val="minor"/>
    </font>
    <font>
      <b/>
      <sz val="4"/>
      <color indexed="9"/>
      <name val="Calibri"/>
      <family val="2"/>
      <scheme val="minor"/>
    </font>
    <font>
      <b/>
      <sz val="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"/>
      <color theme="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43"/>
      </right>
      <top/>
      <bottom style="thin">
        <color indexed="43"/>
      </bottom>
      <diagonal/>
    </border>
    <border>
      <left/>
      <right/>
      <top/>
      <bottom style="thin">
        <color indexed="43"/>
      </bottom>
      <diagonal/>
    </border>
    <border>
      <left style="thin">
        <color indexed="43"/>
      </left>
      <right/>
      <top/>
      <bottom style="thin">
        <color indexed="43"/>
      </bottom>
      <diagonal/>
    </border>
    <border>
      <left/>
      <right style="thin">
        <color indexed="43"/>
      </right>
      <top/>
      <bottom/>
      <diagonal/>
    </border>
    <border>
      <left style="thin">
        <color indexed="43"/>
      </left>
      <right/>
      <top/>
      <bottom/>
      <diagonal/>
    </border>
    <border>
      <left/>
      <right style="thin">
        <color indexed="43"/>
      </right>
      <top style="thin">
        <color indexed="43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43"/>
      </left>
      <right/>
      <top style="thin">
        <color indexed="43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73">
    <xf numFmtId="0" fontId="0" fillId="0" borderId="0" xfId="0"/>
    <xf numFmtId="0" fontId="3" fillId="3" borderId="8" xfId="2" applyFont="1" applyFill="1" applyBorder="1" applyAlignment="1" applyProtection="1">
      <alignment horizontal="left" vertical="top"/>
      <protection hidden="1"/>
    </xf>
    <xf numFmtId="0" fontId="4" fillId="3" borderId="7" xfId="2" applyFont="1" applyFill="1" applyBorder="1" applyAlignment="1" applyProtection="1">
      <alignment horizontal="left"/>
      <protection hidden="1"/>
    </xf>
    <xf numFmtId="0" fontId="4" fillId="3" borderId="7" xfId="2" applyFont="1" applyFill="1" applyBorder="1" applyAlignment="1" applyProtection="1">
      <alignment horizontal="center"/>
      <protection hidden="1"/>
    </xf>
    <xf numFmtId="0" fontId="5" fillId="3" borderId="7" xfId="2" applyFont="1" applyFill="1" applyBorder="1" applyProtection="1">
      <protection hidden="1"/>
    </xf>
    <xf numFmtId="0" fontId="5" fillId="3" borderId="6" xfId="2" applyFont="1" applyFill="1" applyBorder="1" applyProtection="1">
      <protection hidden="1"/>
    </xf>
    <xf numFmtId="0" fontId="6" fillId="0" borderId="0" xfId="2" applyFont="1" applyProtection="1">
      <protection hidden="1"/>
    </xf>
    <xf numFmtId="0" fontId="3" fillId="3" borderId="5" xfId="2" applyFont="1" applyFill="1" applyBorder="1" applyAlignment="1" applyProtection="1">
      <alignment horizontal="left" vertical="top"/>
      <protection hidden="1"/>
    </xf>
    <xf numFmtId="0" fontId="7" fillId="3" borderId="0" xfId="2" applyFont="1" applyFill="1" applyAlignment="1" applyProtection="1">
      <alignment horizontal="left"/>
      <protection hidden="1"/>
    </xf>
    <xf numFmtId="0" fontId="7" fillId="3" borderId="0" xfId="2" applyFont="1" applyFill="1" applyAlignment="1" applyProtection="1">
      <alignment horizontal="center"/>
      <protection hidden="1"/>
    </xf>
    <xf numFmtId="0" fontId="6" fillId="3" borderId="0" xfId="2" applyFont="1" applyFill="1" applyProtection="1">
      <protection hidden="1"/>
    </xf>
    <xf numFmtId="0" fontId="6" fillId="3" borderId="4" xfId="2" applyFont="1" applyFill="1" applyBorder="1" applyProtection="1">
      <protection hidden="1"/>
    </xf>
    <xf numFmtId="0" fontId="8" fillId="3" borderId="5" xfId="2" applyFont="1" applyFill="1" applyBorder="1" applyProtection="1">
      <protection hidden="1"/>
    </xf>
    <xf numFmtId="0" fontId="9" fillId="3" borderId="0" xfId="2" applyFont="1" applyFill="1" applyAlignment="1" applyProtection="1">
      <alignment horizontal="center"/>
      <protection hidden="1"/>
    </xf>
    <xf numFmtId="0" fontId="8" fillId="3" borderId="0" xfId="2" applyFont="1" applyFill="1" applyProtection="1">
      <protection hidden="1"/>
    </xf>
    <xf numFmtId="0" fontId="8" fillId="3" borderId="4" xfId="2" applyFont="1" applyFill="1" applyBorder="1" applyProtection="1">
      <protection hidden="1"/>
    </xf>
    <xf numFmtId="0" fontId="8" fillId="0" borderId="0" xfId="2" applyFont="1" applyProtection="1">
      <protection hidden="1"/>
    </xf>
    <xf numFmtId="0" fontId="10" fillId="3" borderId="5" xfId="2" applyFont="1" applyFill="1" applyBorder="1" applyProtection="1">
      <protection hidden="1"/>
    </xf>
    <xf numFmtId="165" fontId="11" fillId="0" borderId="0" xfId="3" applyNumberFormat="1" applyFont="1" applyFill="1" applyBorder="1" applyAlignment="1" applyProtection="1">
      <alignment horizontal="center"/>
      <protection locked="0"/>
    </xf>
    <xf numFmtId="165" fontId="11" fillId="3" borderId="0" xfId="3" applyNumberFormat="1" applyFont="1" applyFill="1" applyBorder="1" applyAlignment="1" applyProtection="1">
      <alignment horizontal="center"/>
      <protection hidden="1"/>
    </xf>
    <xf numFmtId="165" fontId="12" fillId="3" borderId="0" xfId="3" applyNumberFormat="1" applyFont="1" applyFill="1" applyBorder="1" applyAlignment="1" applyProtection="1">
      <alignment horizontal="right" vertical="center"/>
      <protection hidden="1"/>
    </xf>
    <xf numFmtId="10" fontId="11" fillId="0" borderId="0" xfId="1" applyNumberFormat="1" applyFont="1" applyFill="1" applyBorder="1" applyAlignment="1" applyProtection="1">
      <alignment horizontal="center"/>
      <protection locked="0"/>
    </xf>
    <xf numFmtId="9" fontId="11" fillId="3" borderId="0" xfId="1" applyFont="1" applyFill="1" applyBorder="1" applyAlignment="1" applyProtection="1">
      <alignment horizontal="center"/>
      <protection hidden="1"/>
    </xf>
    <xf numFmtId="165" fontId="11" fillId="3" borderId="0" xfId="3" applyNumberFormat="1" applyFont="1" applyFill="1" applyBorder="1" applyProtection="1">
      <protection hidden="1"/>
    </xf>
    <xf numFmtId="165" fontId="11" fillId="3" borderId="4" xfId="3" applyNumberFormat="1" applyFont="1" applyFill="1" applyBorder="1" applyProtection="1">
      <protection hidden="1"/>
    </xf>
    <xf numFmtId="0" fontId="11" fillId="0" borderId="0" xfId="2" applyFont="1" applyProtection="1">
      <protection hidden="1"/>
    </xf>
    <xf numFmtId="165" fontId="13" fillId="3" borderId="0" xfId="2" applyNumberFormat="1" applyFont="1" applyFill="1" applyAlignment="1" applyProtection="1">
      <alignment horizontal="center"/>
      <protection hidden="1"/>
    </xf>
    <xf numFmtId="0" fontId="11" fillId="3" borderId="0" xfId="2" applyFont="1" applyFill="1" applyProtection="1">
      <protection hidden="1"/>
    </xf>
    <xf numFmtId="0" fontId="11" fillId="3" borderId="4" xfId="2" applyFont="1" applyFill="1" applyBorder="1" applyProtection="1">
      <protection hidden="1"/>
    </xf>
    <xf numFmtId="0" fontId="14" fillId="3" borderId="5" xfId="2" applyFont="1" applyFill="1" applyBorder="1" applyProtection="1">
      <protection hidden="1"/>
    </xf>
    <xf numFmtId="0" fontId="9" fillId="3" borderId="0" xfId="2" applyFont="1" applyFill="1" applyAlignment="1" applyProtection="1">
      <alignment horizontal="left"/>
      <protection hidden="1"/>
    </xf>
    <xf numFmtId="165" fontId="15" fillId="3" borderId="0" xfId="3" applyNumberFormat="1" applyFont="1" applyFill="1" applyBorder="1" applyAlignment="1" applyProtection="1">
      <alignment horizontal="center"/>
      <protection hidden="1"/>
    </xf>
    <xf numFmtId="165" fontId="15" fillId="3" borderId="0" xfId="3" applyNumberFormat="1" applyFont="1" applyFill="1" applyBorder="1" applyAlignment="1" applyProtection="1">
      <alignment horizontal="left"/>
      <protection hidden="1"/>
    </xf>
    <xf numFmtId="166" fontId="16" fillId="3" borderId="0" xfId="3" applyNumberFormat="1" applyFont="1" applyFill="1" applyBorder="1" applyAlignment="1" applyProtection="1">
      <alignment horizontal="center"/>
      <protection hidden="1"/>
    </xf>
    <xf numFmtId="166" fontId="17" fillId="3" borderId="0" xfId="3" applyNumberFormat="1" applyFont="1" applyFill="1" applyBorder="1" applyAlignment="1" applyProtection="1">
      <alignment horizontal="center"/>
      <protection hidden="1"/>
    </xf>
    <xf numFmtId="0" fontId="18" fillId="3" borderId="0" xfId="2" applyFont="1" applyFill="1" applyProtection="1">
      <protection hidden="1"/>
    </xf>
    <xf numFmtId="0" fontId="18" fillId="3" borderId="4" xfId="2" applyFont="1" applyFill="1" applyBorder="1" applyProtection="1">
      <protection hidden="1"/>
    </xf>
    <xf numFmtId="0" fontId="19" fillId="3" borderId="5" xfId="2" applyFont="1" applyFill="1" applyBorder="1" applyProtection="1">
      <protection hidden="1"/>
    </xf>
    <xf numFmtId="10" fontId="20" fillId="3" borderId="0" xfId="1" applyNumberFormat="1" applyFont="1" applyFill="1" applyBorder="1" applyAlignment="1" applyProtection="1">
      <alignment horizontal="center"/>
      <protection hidden="1"/>
    </xf>
    <xf numFmtId="0" fontId="21" fillId="3" borderId="0" xfId="2" applyFont="1" applyFill="1" applyProtection="1">
      <protection hidden="1"/>
    </xf>
    <xf numFmtId="0" fontId="21" fillId="3" borderId="4" xfId="2" applyFont="1" applyFill="1" applyBorder="1" applyProtection="1">
      <protection hidden="1"/>
    </xf>
    <xf numFmtId="0" fontId="21" fillId="0" borderId="0" xfId="2" applyFont="1" applyProtection="1">
      <protection hidden="1"/>
    </xf>
    <xf numFmtId="0" fontId="22" fillId="2" borderId="5" xfId="2" applyFont="1" applyFill="1" applyBorder="1" applyProtection="1">
      <protection hidden="1"/>
    </xf>
    <xf numFmtId="0" fontId="23" fillId="2" borderId="0" xfId="2" applyFont="1" applyFill="1" applyAlignment="1" applyProtection="1">
      <alignment horizontal="left"/>
      <protection hidden="1"/>
    </xf>
    <xf numFmtId="0" fontId="12" fillId="2" borderId="0" xfId="2" applyFont="1" applyFill="1" applyAlignment="1" applyProtection="1">
      <alignment horizontal="center" vertical="center"/>
      <protection hidden="1"/>
    </xf>
    <xf numFmtId="0" fontId="12" fillId="2" borderId="0" xfId="2" applyFont="1" applyFill="1" applyProtection="1">
      <protection hidden="1"/>
    </xf>
    <xf numFmtId="0" fontId="12" fillId="2" borderId="4" xfId="2" applyFont="1" applyFill="1" applyBorder="1" applyProtection="1">
      <protection hidden="1"/>
    </xf>
    <xf numFmtId="0" fontId="12" fillId="0" borderId="0" xfId="2" applyFont="1" applyProtection="1">
      <protection hidden="1"/>
    </xf>
    <xf numFmtId="0" fontId="12" fillId="2" borderId="0" xfId="2" applyFont="1" applyFill="1" applyAlignment="1" applyProtection="1">
      <alignment horizontal="center"/>
      <protection hidden="1"/>
    </xf>
    <xf numFmtId="0" fontId="14" fillId="2" borderId="5" xfId="2" applyFont="1" applyFill="1" applyBorder="1" applyProtection="1">
      <protection hidden="1"/>
    </xf>
    <xf numFmtId="0" fontId="24" fillId="2" borderId="0" xfId="2" applyFont="1" applyFill="1" applyAlignment="1" applyProtection="1">
      <alignment horizontal="center"/>
      <protection hidden="1"/>
    </xf>
    <xf numFmtId="0" fontId="8" fillId="2" borderId="0" xfId="2" applyFont="1" applyFill="1" applyProtection="1">
      <protection hidden="1"/>
    </xf>
    <xf numFmtId="0" fontId="8" fillId="2" borderId="4" xfId="2" applyFont="1" applyFill="1" applyBorder="1" applyProtection="1">
      <protection hidden="1"/>
    </xf>
    <xf numFmtId="165" fontId="24" fillId="2" borderId="0" xfId="3" applyNumberFormat="1" applyFont="1" applyFill="1" applyBorder="1" applyAlignment="1" applyProtection="1">
      <alignment horizontal="center"/>
      <protection hidden="1"/>
    </xf>
    <xf numFmtId="0" fontId="10" fillId="2" borderId="5" xfId="2" applyFont="1" applyFill="1" applyBorder="1" applyProtection="1">
      <protection hidden="1"/>
    </xf>
    <xf numFmtId="166" fontId="25" fillId="2" borderId="0" xfId="3" applyNumberFormat="1" applyFont="1" applyFill="1" applyBorder="1" applyAlignment="1" applyProtection="1">
      <alignment horizontal="center"/>
      <protection hidden="1"/>
    </xf>
    <xf numFmtId="165" fontId="25" fillId="2" borderId="0" xfId="3" applyNumberFormat="1" applyFont="1" applyFill="1" applyBorder="1" applyAlignment="1" applyProtection="1">
      <alignment horizontal="center"/>
      <protection hidden="1"/>
    </xf>
    <xf numFmtId="0" fontId="26" fillId="2" borderId="0" xfId="2" applyFont="1" applyFill="1" applyProtection="1">
      <protection hidden="1"/>
    </xf>
    <xf numFmtId="0" fontId="26" fillId="2" borderId="4" xfId="2" applyFont="1" applyFill="1" applyBorder="1" applyProtection="1">
      <protection hidden="1"/>
    </xf>
    <xf numFmtId="0" fontId="8" fillId="2" borderId="5" xfId="2" applyFont="1" applyFill="1" applyBorder="1" applyProtection="1">
      <protection hidden="1"/>
    </xf>
    <xf numFmtId="0" fontId="15" fillId="2" borderId="0" xfId="2" applyFont="1" applyFill="1" applyAlignment="1" applyProtection="1">
      <alignment horizontal="center"/>
      <protection hidden="1"/>
    </xf>
    <xf numFmtId="0" fontId="15" fillId="2" borderId="0" xfId="2" applyFont="1" applyFill="1" applyAlignment="1" applyProtection="1">
      <alignment horizontal="right"/>
      <protection hidden="1"/>
    </xf>
    <xf numFmtId="0" fontId="15" fillId="2" borderId="4" xfId="2" applyFont="1" applyFill="1" applyBorder="1" applyAlignment="1" applyProtection="1">
      <alignment horizontal="right"/>
      <protection hidden="1"/>
    </xf>
    <xf numFmtId="0" fontId="12" fillId="2" borderId="5" xfId="2" applyFont="1" applyFill="1" applyBorder="1" applyProtection="1">
      <protection hidden="1"/>
    </xf>
    <xf numFmtId="4" fontId="12" fillId="2" borderId="0" xfId="2" applyNumberFormat="1" applyFont="1" applyFill="1" applyProtection="1">
      <protection hidden="1"/>
    </xf>
    <xf numFmtId="0" fontId="11" fillId="2" borderId="5" xfId="2" applyFont="1" applyFill="1" applyBorder="1" applyProtection="1">
      <protection hidden="1"/>
    </xf>
    <xf numFmtId="0" fontId="11" fillId="2" borderId="0" xfId="2" applyFont="1" applyFill="1" applyProtection="1">
      <protection hidden="1"/>
    </xf>
    <xf numFmtId="0" fontId="11" fillId="2" borderId="4" xfId="2" applyFont="1" applyFill="1" applyBorder="1" applyProtection="1">
      <protection hidden="1"/>
    </xf>
    <xf numFmtId="0" fontId="11" fillId="2" borderId="3" xfId="2" applyFont="1" applyFill="1" applyBorder="1" applyProtection="1">
      <protection hidden="1"/>
    </xf>
    <xf numFmtId="0" fontId="11" fillId="2" borderId="2" xfId="2" applyFont="1" applyFill="1" applyBorder="1" applyProtection="1">
      <protection hidden="1"/>
    </xf>
    <xf numFmtId="0" fontId="11" fillId="2" borderId="1" xfId="2" applyFont="1" applyFill="1" applyBorder="1" applyProtection="1">
      <protection hidden="1"/>
    </xf>
    <xf numFmtId="0" fontId="27" fillId="0" borderId="0" xfId="2" applyFont="1" applyAlignment="1">
      <alignment horizontal="left" vertical="top"/>
    </xf>
    <xf numFmtId="0" fontId="29" fillId="3" borderId="0" xfId="4" applyFont="1" applyFill="1" applyBorder="1" applyAlignment="1" applyProtection="1">
      <alignment horizontal="center"/>
      <protection hidden="1"/>
    </xf>
  </cellXfs>
  <cellStyles count="5">
    <cellStyle name="Link" xfId="4" builtinId="8"/>
    <cellStyle name="Prozent 2" xfId="1" xr:uid="{00000000-0005-0000-0000-000001000000}"/>
    <cellStyle name="Standard" xfId="0" builtinId="0"/>
    <cellStyle name="Standard 2" xfId="2" xr:uid="{00000000-0005-0000-0000-000003000000}"/>
    <cellStyle name="Währung 2" xfId="3" xr:uid="{00000000-0005-0000-0000-000004000000}"/>
  </cellStyles>
  <dxfs count="1"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vist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showRowColHeaders="0" showZeros="0" tabSelected="1" showOutlineSymbols="0" zoomScale="250" workbookViewId="0">
      <selection activeCell="C5" sqref="C5"/>
    </sheetView>
  </sheetViews>
  <sheetFormatPr baseColWidth="10" defaultRowHeight="12.75" x14ac:dyDescent="0.2"/>
  <cols>
    <col min="1" max="1" width="5.625" style="25" customWidth="1"/>
    <col min="2" max="2" width="4.125" style="25" customWidth="1"/>
    <col min="3" max="3" width="13.75" style="25" customWidth="1"/>
    <col min="4" max="4" width="0.125" style="25" customWidth="1"/>
    <col min="5" max="5" width="9.375" style="25" customWidth="1"/>
    <col min="6" max="6" width="13.75" style="25" customWidth="1"/>
    <col min="7" max="7" width="0.125" style="25" customWidth="1"/>
    <col min="8" max="8" width="1.5" style="25" customWidth="1"/>
    <col min="9" max="16384" width="11" style="25"/>
  </cols>
  <sheetData>
    <row r="1" spans="1:9" ht="6" customHeight="1" x14ac:dyDescent="0.2">
      <c r="A1" s="71" t="s">
        <v>2</v>
      </c>
    </row>
    <row r="2" spans="1:9" s="6" customFormat="1" ht="18.75" x14ac:dyDescent="0.3">
      <c r="B2" s="1"/>
      <c r="C2" s="2"/>
      <c r="D2" s="2"/>
      <c r="E2" s="3" t="s">
        <v>0</v>
      </c>
      <c r="F2" s="4"/>
      <c r="G2" s="4"/>
      <c r="H2" s="4"/>
      <c r="I2" s="5"/>
    </row>
    <row r="3" spans="1:9" s="6" customFormat="1" ht="3" customHeight="1" x14ac:dyDescent="0.4">
      <c r="B3" s="7"/>
      <c r="C3" s="8"/>
      <c r="D3" s="8"/>
      <c r="E3" s="9"/>
      <c r="F3" s="10"/>
      <c r="G3" s="10"/>
      <c r="H3" s="10"/>
      <c r="I3" s="11"/>
    </row>
    <row r="4" spans="1:9" s="16" customFormat="1" ht="8.25" x14ac:dyDescent="0.15">
      <c r="B4" s="12"/>
      <c r="C4" s="13" t="str">
        <f>IF(C5="","Betrag eingeben","Betrag ändern?")</f>
        <v>Betrag eingeben</v>
      </c>
      <c r="D4" s="13"/>
      <c r="E4" s="14"/>
      <c r="F4" s="13" t="str">
        <f>IF(C5="","",IF(F5="","Prozentsatz hier eingeben","Prozentsatz ändern?"))</f>
        <v/>
      </c>
      <c r="G4" s="13"/>
      <c r="H4" s="14"/>
      <c r="I4" s="15"/>
    </row>
    <row r="5" spans="1:9" x14ac:dyDescent="0.2">
      <c r="B5" s="17"/>
      <c r="C5" s="18"/>
      <c r="D5" s="19"/>
      <c r="E5" s="20" t="str">
        <f>IF(AND(C5="",F5=""),"",IF(F5="","Zelle F5 &gt;&gt;&gt;&gt; ",""))</f>
        <v/>
      </c>
      <c r="F5" s="21"/>
      <c r="G5" s="22"/>
      <c r="H5" s="23"/>
      <c r="I5" s="24"/>
    </row>
    <row r="6" spans="1:9" ht="0.95" customHeight="1" x14ac:dyDescent="0.2">
      <c r="B6" s="17"/>
      <c r="C6" s="19"/>
      <c r="D6" s="19"/>
      <c r="E6" s="19"/>
      <c r="F6" s="22"/>
      <c r="G6" s="22"/>
      <c r="H6" s="23"/>
      <c r="I6" s="24"/>
    </row>
    <row r="7" spans="1:9" x14ac:dyDescent="0.2">
      <c r="B7" s="17"/>
      <c r="C7" s="26"/>
      <c r="D7" s="26"/>
      <c r="E7" s="26"/>
      <c r="F7" s="27"/>
      <c r="G7" s="27"/>
      <c r="H7" s="27"/>
      <c r="I7" s="28"/>
    </row>
    <row r="8" spans="1:9" s="16" customFormat="1" ht="8.25" x14ac:dyDescent="0.15">
      <c r="B8" s="29"/>
      <c r="C8" s="13" t="str">
        <f>IF(C5="","",IF(F5="","",IF(C5="","Wenn /Betrag/ = netto,",CONCATENATE("Wenn ",C5," = netto,"))))</f>
        <v/>
      </c>
      <c r="D8" s="13"/>
      <c r="E8" s="30"/>
      <c r="F8" s="14"/>
      <c r="G8" s="14"/>
      <c r="H8" s="14"/>
      <c r="I8" s="15"/>
    </row>
    <row r="9" spans="1:9" s="16" customFormat="1" ht="8.25" x14ac:dyDescent="0.15">
      <c r="B9" s="29"/>
      <c r="C9" s="31" t="str">
        <f>IF(C5="","",IF(F5="","% in Zelle F5 angeben","dann ist das brutto:"))</f>
        <v/>
      </c>
      <c r="D9" s="31"/>
      <c r="E9" s="32"/>
      <c r="F9" s="31" t="str">
        <f>IF(C5="","",IF(F5="","",CONCATENATE(F5*100,"% MwSt-Anteil sind in diesem Fall:")))</f>
        <v/>
      </c>
      <c r="G9" s="31"/>
      <c r="H9" s="14"/>
      <c r="I9" s="15"/>
    </row>
    <row r="10" spans="1:9" ht="18.75" x14ac:dyDescent="0.3">
      <c r="B10" s="17"/>
      <c r="C10" s="33" t="str">
        <f>IF(F5="","",IF($C$5="","",$C$5+$C$5*$F5))</f>
        <v/>
      </c>
      <c r="D10" s="33"/>
      <c r="E10" s="33"/>
      <c r="F10" s="34" t="str">
        <f>IF(F5="","",IF($C$5="","",ROUND(VALUE(F5*$C$5),2)))</f>
        <v/>
      </c>
      <c r="G10" s="34"/>
      <c r="H10" s="35"/>
      <c r="I10" s="36"/>
    </row>
    <row r="11" spans="1:9" s="41" customFormat="1" ht="15" x14ac:dyDescent="0.25">
      <c r="B11" s="37"/>
      <c r="C11" s="38"/>
      <c r="D11" s="38"/>
      <c r="E11" s="72" t="s">
        <v>1</v>
      </c>
      <c r="F11" s="39"/>
      <c r="G11" s="39"/>
      <c r="H11" s="39"/>
      <c r="I11" s="40"/>
    </row>
    <row r="12" spans="1:9" s="47" customFormat="1" ht="6.75" x14ac:dyDescent="0.15">
      <c r="B12" s="42"/>
      <c r="C12" s="43"/>
      <c r="D12" s="43"/>
      <c r="E12" s="44" t="str">
        <f>IF(OR(C5="",F5=""),"","Immer wieder neue Excel-Anwendungen.de")</f>
        <v/>
      </c>
      <c r="F12" s="45"/>
      <c r="G12" s="45"/>
      <c r="H12" s="45"/>
      <c r="I12" s="46"/>
    </row>
    <row r="13" spans="1:9" s="47" customFormat="1" ht="6.75" x14ac:dyDescent="0.15">
      <c r="B13" s="42"/>
      <c r="C13" s="43"/>
      <c r="D13" s="43"/>
      <c r="E13" s="48"/>
      <c r="F13" s="45"/>
      <c r="G13" s="45"/>
      <c r="H13" s="45"/>
      <c r="I13" s="46"/>
    </row>
    <row r="14" spans="1:9" s="16" customFormat="1" ht="8.25" x14ac:dyDescent="0.15">
      <c r="B14" s="49"/>
      <c r="C14" s="50" t="str">
        <f>IF(C5="","",IF(F5="","",IF(C5="","Wenn /Betrag/ = brutto,",CONCATENATE("Wenn ",C5," = brutto,"))))</f>
        <v/>
      </c>
      <c r="D14" s="50"/>
      <c r="E14" s="48"/>
      <c r="F14" s="51"/>
      <c r="G14" s="51"/>
      <c r="H14" s="51"/>
      <c r="I14" s="52"/>
    </row>
    <row r="15" spans="1:9" s="16" customFormat="1" ht="8.25" x14ac:dyDescent="0.15">
      <c r="B15" s="49"/>
      <c r="C15" s="53" t="str">
        <f>IF(C5="","",IF(F5="","","dann ist das netto:"))</f>
        <v/>
      </c>
      <c r="D15" s="53"/>
      <c r="E15" s="48"/>
      <c r="F15" s="53" t="str">
        <f>IF(C5="","",IF(F5="","",CONCATENATE(F5*100,"% MwSt-Anteil sind in diesem Fall:")))</f>
        <v/>
      </c>
      <c r="G15" s="53"/>
      <c r="H15" s="51"/>
      <c r="I15" s="52"/>
    </row>
    <row r="16" spans="1:9" ht="18.75" x14ac:dyDescent="0.3">
      <c r="B16" s="54"/>
      <c r="C16" s="55" t="str">
        <f>IF(F5="","",IF(C5="","",IF(ISTEXT($F5),"",$C$5/(1+$F5))))</f>
        <v/>
      </c>
      <c r="D16" s="55"/>
      <c r="E16" s="55"/>
      <c r="F16" s="56" t="str">
        <f>IF(F5="","",IF(C5="","",IF(ISTEXT(F5),"",ROUND(VALUE(C5-C16),2))))</f>
        <v/>
      </c>
      <c r="G16" s="56"/>
      <c r="H16" s="57"/>
      <c r="I16" s="58"/>
    </row>
    <row r="17" spans="2:9" s="16" customFormat="1" ht="8.25" x14ac:dyDescent="0.15">
      <c r="B17" s="59"/>
      <c r="C17" s="51"/>
      <c r="D17" s="51"/>
      <c r="E17" s="60"/>
      <c r="F17" s="61"/>
      <c r="G17" s="61"/>
      <c r="H17" s="61"/>
      <c r="I17" s="62"/>
    </row>
    <row r="18" spans="2:9" s="47" customFormat="1" ht="6" customHeight="1" x14ac:dyDescent="0.15">
      <c r="B18" s="63"/>
      <c r="C18" s="45"/>
      <c r="D18" s="45"/>
      <c r="E18" s="44"/>
      <c r="F18" s="45"/>
      <c r="G18" s="45"/>
      <c r="H18" s="45"/>
      <c r="I18" s="46"/>
    </row>
    <row r="19" spans="2:9" s="47" customFormat="1" ht="6" customHeight="1" x14ac:dyDescent="0.15">
      <c r="B19" s="63"/>
      <c r="C19" s="64"/>
      <c r="D19" s="64"/>
      <c r="E19" s="48"/>
      <c r="F19" s="45"/>
      <c r="G19" s="45"/>
      <c r="H19" s="45"/>
      <c r="I19" s="46"/>
    </row>
    <row r="20" spans="2:9" x14ac:dyDescent="0.2">
      <c r="B20" s="65"/>
      <c r="C20" s="66"/>
      <c r="D20" s="66"/>
      <c r="E20" s="66"/>
      <c r="F20" s="66"/>
      <c r="G20" s="66"/>
      <c r="H20" s="66"/>
      <c r="I20" s="67"/>
    </row>
    <row r="21" spans="2:9" x14ac:dyDescent="0.2">
      <c r="B21" s="68"/>
      <c r="C21" s="69"/>
      <c r="D21" s="69"/>
      <c r="E21" s="69"/>
      <c r="F21" s="69"/>
      <c r="G21" s="69"/>
      <c r="H21" s="69"/>
      <c r="I21" s="70"/>
    </row>
  </sheetData>
  <sheetProtection algorithmName="SHA-512" hashValue="5s0OQi4LsD9cTLg1ngop7/LYbpEof3Sd8dejZuNul6Fs5Jo1Rg3Gh/z7MD4H6ngKbI5k6Nx8hk7YHb1/6SUekw==" saltValue="xSO6aImgglPAiwtwwciwbA==" spinCount="100000" sheet="1" objects="1" scenarios="1"/>
  <conditionalFormatting sqref="F5">
    <cfRule type="expression" dxfId="0" priority="1" stopIfTrue="1">
      <formula>VALUE(C$5)=0</formula>
    </cfRule>
  </conditionalFormatting>
  <hyperlinks>
    <hyperlink ref="E11" r:id="rId1" xr:uid="{00000000-0004-0000-00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2"/>
  <headerFooter alignWithMargins="0">
    <oddFooter>&amp;C&amp;"Calibri,Standard"&amp;10Eine Datei aus SC025 auf https://www.Auvista.de    © Auvista Verlag München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Mehrwertsteuer</vt:lpstr>
      <vt:lpstr>Mehrwertsteuer!Druckbereich</vt:lpstr>
    </vt:vector>
  </TitlesOfParts>
  <Company>© Auvista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Mehrwertsteuer-Rechner</dc:title>
  <dc:creator>Thomas Pfeiffer</dc:creator>
  <cp:lastModifiedBy>Thomas Pfeiffer</cp:lastModifiedBy>
  <cp:lastPrinted>2024-08-23T13:16:09Z</cp:lastPrinted>
  <dcterms:created xsi:type="dcterms:W3CDTF">2014-09-22T18:32:55Z</dcterms:created>
  <dcterms:modified xsi:type="dcterms:W3CDTF">2024-08-23T13:25:54Z</dcterms:modified>
</cp:coreProperties>
</file>