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_Sta_Son_Ja\Z_SC025\Aus_DZ25\Jahreskalender_horizontal\Kalender_2025\"/>
    </mc:Choice>
  </mc:AlternateContent>
  <xr:revisionPtr revIDLastSave="0" documentId="13_ncr:1_{EDC575A7-7C7D-4D62-B11F-1CC5406506FF}" xr6:coauthVersionLast="47" xr6:coauthVersionMax="47" xr10:uidLastSave="{00000000-0000-0000-0000-000000000000}"/>
  <workbookProtection workbookAlgorithmName="SHA-512" workbookHashValue="IhOesN/PZjKHzKY0oVhVlWbAllGAKwFdHbhQks7UpYMDzOuwNPW1TT+t0l7rNqZnQlhDzO59dNeAZTQFbUgHhg==" workbookSaltValue="bgiBVCqCnOGcvXsfEIbl2g==" workbookSpinCount="100000" lockStructure="1"/>
  <bookViews>
    <workbookView xWindow="-120" yWindow="-120" windowWidth="24240" windowHeight="13140" tabRatio="745" activeTab="2" xr2:uid="{00000000-000D-0000-FFFF-FFFF00000000}"/>
  </bookViews>
  <sheets>
    <sheet name="Zentrale" sheetId="4" r:id="rId1"/>
    <sheet name="2024" sheetId="12" r:id="rId2"/>
    <sheet name="2025" sheetId="15" r:id="rId3"/>
    <sheet name="Kalender 2026 bis 2031" sheetId="14" r:id="rId4"/>
    <sheet name="Notizen" sheetId="13" r:id="rId5"/>
  </sheets>
  <definedNames>
    <definedName name="Abkürzung" localSheetId="2">#REF!</definedName>
    <definedName name="Abkürzung">#REF!</definedName>
    <definedName name="_xlnm.Print_Area" localSheetId="1">'2024'!$B$2:$AH$29</definedName>
    <definedName name="_xlnm.Print_Area" localSheetId="2">'2025'!$B$2:$AH$29</definedName>
    <definedName name="_xlnm.Print_Area" localSheetId="3">'Kalender 2026 bis 2031'!$B$2:$AA$29</definedName>
    <definedName name="_xlnm.Print_Area" localSheetId="0">Zentrale!$B$2:$K$47</definedName>
    <definedName name="_xlnm.Print_Titles" localSheetId="1">'2024'!$B:$B,'2024'!$3:$3</definedName>
    <definedName name="_xlnm.Print_Titles" localSheetId="2">'2025'!$B:$B,'2025'!$3:$3</definedName>
    <definedName name="_xlnm.Print_Titles" localSheetId="3">'Kalender 2026 bis 2031'!$B:$B,'Kalender 2026 bis 2031'!$3:$3</definedName>
    <definedName name="km" localSheetId="2">#REF!</definedName>
    <definedName name="km">#REF!</definedName>
    <definedName name="Kurse" localSheetId="2">#REF!</definedName>
    <definedName name="Kurse">#REF!</definedName>
    <definedName name="Name">#REF!</definedName>
    <definedName name="Ort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AG29" i="15" l="1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E21" i="15"/>
  <c r="F21" i="15" s="1"/>
  <c r="G21" i="15" s="1"/>
  <c r="H21" i="15" s="1"/>
  <c r="I21" i="15" s="1"/>
  <c r="J21" i="15" s="1"/>
  <c r="K21" i="15" s="1"/>
  <c r="L21" i="15" s="1"/>
  <c r="D21" i="15"/>
  <c r="F5" i="15"/>
  <c r="G5" i="15" s="1"/>
  <c r="H5" i="15" s="1"/>
  <c r="I5" i="15" s="1"/>
  <c r="J5" i="15" s="1"/>
  <c r="K5" i="15" s="1"/>
  <c r="L5" i="15" s="1"/>
  <c r="C5" i="15"/>
  <c r="D5" i="15" s="1"/>
  <c r="E5" i="15" s="1"/>
  <c r="AH3" i="15"/>
  <c r="AH29" i="15" s="1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D21" i="12"/>
  <c r="E21" i="12" s="1"/>
  <c r="F21" i="12" s="1"/>
  <c r="G21" i="12" s="1"/>
  <c r="H21" i="12" s="1"/>
  <c r="I21" i="12" s="1"/>
  <c r="J21" i="12" s="1"/>
  <c r="K21" i="12" s="1"/>
  <c r="L21" i="12" s="1"/>
  <c r="C5" i="12"/>
  <c r="D5" i="12" s="1"/>
  <c r="E5" i="12" s="1"/>
  <c r="F5" i="12" s="1"/>
  <c r="G5" i="12" s="1"/>
  <c r="H5" i="12" s="1"/>
  <c r="I5" i="12" s="1"/>
  <c r="J5" i="12" s="1"/>
  <c r="K5" i="12" s="1"/>
  <c r="L5" i="12" s="1"/>
  <c r="AH3" i="12"/>
  <c r="AH29" i="12" s="1"/>
  <c r="M5" i="15" l="1"/>
  <c r="N5" i="15" s="1"/>
  <c r="O5" i="15" s="1"/>
  <c r="P5" i="15" s="1"/>
  <c r="Q5" i="15" s="1"/>
  <c r="R5" i="15" s="1"/>
  <c r="S5" i="15" s="1"/>
  <c r="T5" i="15" s="1"/>
  <c r="U5" i="15" s="1"/>
  <c r="V5" i="15" s="1"/>
  <c r="W5" i="15" s="1"/>
  <c r="X5" i="15" s="1"/>
  <c r="Y5" i="15" s="1"/>
  <c r="Z5" i="15" s="1"/>
  <c r="AA5" i="15" s="1"/>
  <c r="AB5" i="15" s="1"/>
  <c r="AC5" i="15" s="1"/>
  <c r="AD5" i="15" s="1"/>
  <c r="AE5" i="15" s="1"/>
  <c r="AF5" i="15" s="1"/>
  <c r="AG5" i="15" s="1"/>
  <c r="C7" i="15" s="1"/>
  <c r="D7" i="15" s="1"/>
  <c r="E7" i="15" s="1"/>
  <c r="F7" i="15" s="1"/>
  <c r="G7" i="15" s="1"/>
  <c r="H7" i="15" s="1"/>
  <c r="I7" i="15" s="1"/>
  <c r="J7" i="15" s="1"/>
  <c r="K7" i="15" s="1"/>
  <c r="L7" i="15" s="1"/>
  <c r="B5" i="15"/>
  <c r="AH5" i="15" s="1"/>
  <c r="B21" i="15"/>
  <c r="AH21" i="15" s="1"/>
  <c r="M21" i="15"/>
  <c r="N21" i="15" s="1"/>
  <c r="O21" i="15" s="1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C23" i="15" s="1"/>
  <c r="D23" i="15" s="1"/>
  <c r="E23" i="15" s="1"/>
  <c r="F23" i="15" s="1"/>
  <c r="G23" i="15" s="1"/>
  <c r="H23" i="15" s="1"/>
  <c r="I23" i="15" s="1"/>
  <c r="J23" i="15" s="1"/>
  <c r="K23" i="15" s="1"/>
  <c r="L23" i="15" s="1"/>
  <c r="B5" i="12"/>
  <c r="AH5" i="12" s="1"/>
  <c r="M5" i="12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C7" i="12" s="1"/>
  <c r="D7" i="12" s="1"/>
  <c r="E7" i="12" s="1"/>
  <c r="F7" i="12" s="1"/>
  <c r="G7" i="12" s="1"/>
  <c r="H7" i="12" s="1"/>
  <c r="I7" i="12" s="1"/>
  <c r="J7" i="12" s="1"/>
  <c r="K7" i="12" s="1"/>
  <c r="L7" i="12" s="1"/>
  <c r="B21" i="12"/>
  <c r="AH21" i="12" s="1"/>
  <c r="M21" i="12"/>
  <c r="N21" i="12" s="1"/>
  <c r="O21" i="12" s="1"/>
  <c r="P21" i="12" s="1"/>
  <c r="Q21" i="12" s="1"/>
  <c r="R21" i="12" s="1"/>
  <c r="S21" i="12" s="1"/>
  <c r="T21" i="12" s="1"/>
  <c r="U21" i="12" s="1"/>
  <c r="V21" i="12" s="1"/>
  <c r="W21" i="12" s="1"/>
  <c r="X21" i="12" s="1"/>
  <c r="Y21" i="12" s="1"/>
  <c r="Z21" i="12" s="1"/>
  <c r="AA21" i="12" s="1"/>
  <c r="AB21" i="12" s="1"/>
  <c r="AC21" i="12" s="1"/>
  <c r="AD21" i="12" s="1"/>
  <c r="AE21" i="12" s="1"/>
  <c r="AF21" i="12" s="1"/>
  <c r="C23" i="12" s="1"/>
  <c r="D23" i="12" s="1"/>
  <c r="E23" i="12" s="1"/>
  <c r="F23" i="12" s="1"/>
  <c r="G23" i="12" s="1"/>
  <c r="H23" i="12" s="1"/>
  <c r="I23" i="12" s="1"/>
  <c r="J23" i="12" s="1"/>
  <c r="K23" i="12" s="1"/>
  <c r="L23" i="12" s="1"/>
  <c r="B23" i="15" l="1"/>
  <c r="AH23" i="15" s="1"/>
  <c r="M23" i="15"/>
  <c r="N23" i="15" s="1"/>
  <c r="O23" i="15" s="1"/>
  <c r="P23" i="15" s="1"/>
  <c r="Q23" i="15" s="1"/>
  <c r="R23" i="15" s="1"/>
  <c r="S23" i="15" s="1"/>
  <c r="T23" i="15" s="1"/>
  <c r="U23" i="15" s="1"/>
  <c r="V23" i="15" s="1"/>
  <c r="W23" i="15" s="1"/>
  <c r="X23" i="15" s="1"/>
  <c r="Y23" i="15" s="1"/>
  <c r="Z23" i="15" s="1"/>
  <c r="AA23" i="15" s="1"/>
  <c r="AB23" i="15" s="1"/>
  <c r="AC23" i="15" s="1"/>
  <c r="AD23" i="15" s="1"/>
  <c r="AE23" i="15" s="1"/>
  <c r="AF23" i="15" s="1"/>
  <c r="AG23" i="15" s="1"/>
  <c r="C25" i="15" s="1"/>
  <c r="D25" i="15" s="1"/>
  <c r="E25" i="15" s="1"/>
  <c r="F25" i="15" s="1"/>
  <c r="G25" i="15" s="1"/>
  <c r="H25" i="15" s="1"/>
  <c r="I25" i="15" s="1"/>
  <c r="J25" i="15" s="1"/>
  <c r="K25" i="15" s="1"/>
  <c r="L25" i="15" s="1"/>
  <c r="B7" i="15"/>
  <c r="AH7" i="15" s="1"/>
  <c r="M7" i="15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Y7" i="15" s="1"/>
  <c r="Z7" i="15" s="1"/>
  <c r="AA7" i="15" s="1"/>
  <c r="AB7" i="15" s="1"/>
  <c r="AC7" i="15" s="1"/>
  <c r="AD7" i="15" s="1"/>
  <c r="AE7" i="15" s="1"/>
  <c r="C9" i="15" s="1"/>
  <c r="D9" i="15" s="1"/>
  <c r="E9" i="15" s="1"/>
  <c r="F9" i="15" s="1"/>
  <c r="G9" i="15" s="1"/>
  <c r="H9" i="15" s="1"/>
  <c r="I9" i="15" s="1"/>
  <c r="J9" i="15" s="1"/>
  <c r="K9" i="15" s="1"/>
  <c r="L9" i="15" s="1"/>
  <c r="B7" i="12"/>
  <c r="AH7" i="12" s="1"/>
  <c r="M7" i="12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C9" i="12" s="1"/>
  <c r="D9" i="12" s="1"/>
  <c r="E9" i="12" s="1"/>
  <c r="F9" i="12" s="1"/>
  <c r="G9" i="12" s="1"/>
  <c r="H9" i="12" s="1"/>
  <c r="I9" i="12" s="1"/>
  <c r="J9" i="12" s="1"/>
  <c r="K9" i="12" s="1"/>
  <c r="L9" i="12" s="1"/>
  <c r="B23" i="12"/>
  <c r="AH23" i="12" s="1"/>
  <c r="M23" i="12"/>
  <c r="N23" i="12" s="1"/>
  <c r="O23" i="12" s="1"/>
  <c r="P23" i="12" s="1"/>
  <c r="Q23" i="12" s="1"/>
  <c r="R23" i="12" s="1"/>
  <c r="S23" i="12" s="1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AG23" i="12" s="1"/>
  <c r="C25" i="12" s="1"/>
  <c r="D25" i="12" s="1"/>
  <c r="E25" i="12" s="1"/>
  <c r="F25" i="12" s="1"/>
  <c r="G25" i="12" s="1"/>
  <c r="H25" i="12" s="1"/>
  <c r="I25" i="12" s="1"/>
  <c r="J25" i="12" s="1"/>
  <c r="K25" i="12" s="1"/>
  <c r="L25" i="12" s="1"/>
  <c r="M9" i="15" l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C11" i="15" s="1"/>
  <c r="D11" i="15" s="1"/>
  <c r="E11" i="15" s="1"/>
  <c r="F11" i="15" s="1"/>
  <c r="G11" i="15" s="1"/>
  <c r="H11" i="15" s="1"/>
  <c r="I11" i="15" s="1"/>
  <c r="J11" i="15" s="1"/>
  <c r="K11" i="15" s="1"/>
  <c r="L11" i="15" s="1"/>
  <c r="B9" i="15"/>
  <c r="AH9" i="15" s="1"/>
  <c r="B25" i="15"/>
  <c r="AH25" i="15" s="1"/>
  <c r="M25" i="15"/>
  <c r="N25" i="15" s="1"/>
  <c r="O25" i="15" s="1"/>
  <c r="P25" i="15" s="1"/>
  <c r="Q25" i="15" s="1"/>
  <c r="R25" i="15" s="1"/>
  <c r="S25" i="15" s="1"/>
  <c r="T25" i="15" s="1"/>
  <c r="U25" i="15" s="1"/>
  <c r="V25" i="15" s="1"/>
  <c r="W25" i="15" s="1"/>
  <c r="X25" i="15" s="1"/>
  <c r="Y25" i="15" s="1"/>
  <c r="Z25" i="15" s="1"/>
  <c r="AA25" i="15" s="1"/>
  <c r="AB25" i="15" s="1"/>
  <c r="AC25" i="15" s="1"/>
  <c r="AD25" i="15" s="1"/>
  <c r="AE25" i="15" s="1"/>
  <c r="AF25" i="15" s="1"/>
  <c r="C27" i="15" s="1"/>
  <c r="D27" i="15" s="1"/>
  <c r="E27" i="15" s="1"/>
  <c r="F27" i="15" s="1"/>
  <c r="G27" i="15" s="1"/>
  <c r="H27" i="15" s="1"/>
  <c r="I27" i="15" s="1"/>
  <c r="J27" i="15" s="1"/>
  <c r="K27" i="15" s="1"/>
  <c r="L27" i="15" s="1"/>
  <c r="M9" i="12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D9" i="12" s="1"/>
  <c r="AE9" i="12" s="1"/>
  <c r="AF9" i="12" s="1"/>
  <c r="AG9" i="12" s="1"/>
  <c r="C11" i="12" s="1"/>
  <c r="D11" i="12" s="1"/>
  <c r="E11" i="12" s="1"/>
  <c r="F11" i="12" s="1"/>
  <c r="G11" i="12" s="1"/>
  <c r="H11" i="12" s="1"/>
  <c r="I11" i="12" s="1"/>
  <c r="J11" i="12" s="1"/>
  <c r="K11" i="12" s="1"/>
  <c r="L11" i="12" s="1"/>
  <c r="B9" i="12"/>
  <c r="AH9" i="12" s="1"/>
  <c r="B25" i="12"/>
  <c r="AH25" i="12" s="1"/>
  <c r="M25" i="12"/>
  <c r="N25" i="12" s="1"/>
  <c r="O25" i="12" s="1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AB25" i="12" s="1"/>
  <c r="AC25" i="12" s="1"/>
  <c r="AD25" i="12" s="1"/>
  <c r="AE25" i="12" s="1"/>
  <c r="AF25" i="12" s="1"/>
  <c r="C27" i="12" s="1"/>
  <c r="D27" i="12" s="1"/>
  <c r="E27" i="12" s="1"/>
  <c r="F27" i="12" s="1"/>
  <c r="G27" i="12" s="1"/>
  <c r="H27" i="12" s="1"/>
  <c r="I27" i="12" s="1"/>
  <c r="J27" i="12" s="1"/>
  <c r="K27" i="12" s="1"/>
  <c r="L27" i="12" s="1"/>
  <c r="B27" i="15" l="1"/>
  <c r="AH27" i="15" s="1"/>
  <c r="M27" i="15"/>
  <c r="N27" i="15" s="1"/>
  <c r="O27" i="15" s="1"/>
  <c r="P27" i="15" s="1"/>
  <c r="Q27" i="15" s="1"/>
  <c r="R27" i="15" s="1"/>
  <c r="S27" i="15" s="1"/>
  <c r="T27" i="15" s="1"/>
  <c r="U27" i="15" s="1"/>
  <c r="V27" i="15" s="1"/>
  <c r="W27" i="15" s="1"/>
  <c r="X27" i="15" s="1"/>
  <c r="Y27" i="15" s="1"/>
  <c r="Z27" i="15" s="1"/>
  <c r="AA27" i="15" s="1"/>
  <c r="AB27" i="15" s="1"/>
  <c r="AC27" i="15" s="1"/>
  <c r="AD27" i="15" s="1"/>
  <c r="AE27" i="15" s="1"/>
  <c r="AF27" i="15" s="1"/>
  <c r="AG27" i="15" s="1"/>
  <c r="B11" i="15"/>
  <c r="AH11" i="15" s="1"/>
  <c r="M11" i="15"/>
  <c r="N11" i="15" s="1"/>
  <c r="O11" i="15" s="1"/>
  <c r="P11" i="15" s="1"/>
  <c r="Q11" i="15" s="1"/>
  <c r="R11" i="15" s="1"/>
  <c r="S11" i="15" s="1"/>
  <c r="T11" i="15" s="1"/>
  <c r="U11" i="15" s="1"/>
  <c r="V11" i="15" s="1"/>
  <c r="W11" i="15" s="1"/>
  <c r="X11" i="15" s="1"/>
  <c r="Y11" i="15" s="1"/>
  <c r="Z11" i="15" s="1"/>
  <c r="AA11" i="15" s="1"/>
  <c r="AB11" i="15" s="1"/>
  <c r="AC11" i="15" s="1"/>
  <c r="AD11" i="15" s="1"/>
  <c r="AE11" i="15" s="1"/>
  <c r="AF11" i="15" s="1"/>
  <c r="C13" i="15" s="1"/>
  <c r="D13" i="15" s="1"/>
  <c r="E13" i="15" s="1"/>
  <c r="F13" i="15" s="1"/>
  <c r="G13" i="15" s="1"/>
  <c r="H13" i="15" s="1"/>
  <c r="I13" i="15" s="1"/>
  <c r="J13" i="15" s="1"/>
  <c r="K13" i="15" s="1"/>
  <c r="L13" i="15" s="1"/>
  <c r="M11" i="12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AD11" i="12" s="1"/>
  <c r="AE11" i="12" s="1"/>
  <c r="AF11" i="12" s="1"/>
  <c r="C13" i="12" s="1"/>
  <c r="D13" i="12" s="1"/>
  <c r="E13" i="12" s="1"/>
  <c r="F13" i="12" s="1"/>
  <c r="G13" i="12" s="1"/>
  <c r="H13" i="12" s="1"/>
  <c r="I13" i="12" s="1"/>
  <c r="J13" i="12" s="1"/>
  <c r="K13" i="12" s="1"/>
  <c r="L13" i="12" s="1"/>
  <c r="B11" i="12"/>
  <c r="AH11" i="12" s="1"/>
  <c r="M27" i="12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AB27" i="12" s="1"/>
  <c r="AC27" i="12" s="1"/>
  <c r="AD27" i="12" s="1"/>
  <c r="AE27" i="12" s="1"/>
  <c r="AF27" i="12" s="1"/>
  <c r="AG27" i="12" s="1"/>
  <c r="B27" i="12"/>
  <c r="AH27" i="12" s="1"/>
  <c r="B13" i="15" l="1"/>
  <c r="AH13" i="15" s="1"/>
  <c r="M13" i="15"/>
  <c r="N13" i="15" s="1"/>
  <c r="O13" i="15" s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AA13" i="15" s="1"/>
  <c r="AB13" i="15" s="1"/>
  <c r="AC13" i="15" s="1"/>
  <c r="AD13" i="15" s="1"/>
  <c r="AE13" i="15" s="1"/>
  <c r="AF13" i="15" s="1"/>
  <c r="AG13" i="15" s="1"/>
  <c r="C15" i="15" s="1"/>
  <c r="D15" i="15" s="1"/>
  <c r="E15" i="15" s="1"/>
  <c r="F15" i="15" s="1"/>
  <c r="G15" i="15" s="1"/>
  <c r="H15" i="15" s="1"/>
  <c r="I15" i="15" s="1"/>
  <c r="J15" i="15" s="1"/>
  <c r="K15" i="15" s="1"/>
  <c r="L15" i="15" s="1"/>
  <c r="B13" i="12"/>
  <c r="AH13" i="12" s="1"/>
  <c r="M13" i="12"/>
  <c r="N13" i="12" s="1"/>
  <c r="O13" i="12" s="1"/>
  <c r="P13" i="12" s="1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C15" i="12" s="1"/>
  <c r="D15" i="12" s="1"/>
  <c r="E15" i="12" s="1"/>
  <c r="F15" i="12" s="1"/>
  <c r="G15" i="12" s="1"/>
  <c r="H15" i="12" s="1"/>
  <c r="I15" i="12" s="1"/>
  <c r="J15" i="12" s="1"/>
  <c r="K15" i="12" s="1"/>
  <c r="L15" i="12" s="1"/>
  <c r="M15" i="15" l="1"/>
  <c r="N15" i="15" s="1"/>
  <c r="O15" i="15" s="1"/>
  <c r="P15" i="15" s="1"/>
  <c r="Q15" i="15" s="1"/>
  <c r="R15" i="15" s="1"/>
  <c r="S15" i="15" s="1"/>
  <c r="T15" i="15" s="1"/>
  <c r="U15" i="15" s="1"/>
  <c r="V15" i="15" s="1"/>
  <c r="W15" i="15" s="1"/>
  <c r="X15" i="15" s="1"/>
  <c r="Y15" i="15" s="1"/>
  <c r="Z15" i="15" s="1"/>
  <c r="AA15" i="15" s="1"/>
  <c r="AB15" i="15" s="1"/>
  <c r="AC15" i="15" s="1"/>
  <c r="AD15" i="15" s="1"/>
  <c r="AE15" i="15" s="1"/>
  <c r="AF15" i="15" s="1"/>
  <c r="C17" i="15" s="1"/>
  <c r="D17" i="15" s="1"/>
  <c r="E17" i="15" s="1"/>
  <c r="F17" i="15" s="1"/>
  <c r="G17" i="15" s="1"/>
  <c r="H17" i="15" s="1"/>
  <c r="I17" i="15" s="1"/>
  <c r="J17" i="15" s="1"/>
  <c r="K17" i="15" s="1"/>
  <c r="L17" i="15" s="1"/>
  <c r="B15" i="15"/>
  <c r="AH15" i="15" s="1"/>
  <c r="B15" i="12"/>
  <c r="AH15" i="12" s="1"/>
  <c r="M15" i="12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D15" i="12" s="1"/>
  <c r="AE15" i="12" s="1"/>
  <c r="AF15" i="12" s="1"/>
  <c r="C17" i="12" s="1"/>
  <c r="D17" i="12" s="1"/>
  <c r="E17" i="12" s="1"/>
  <c r="F17" i="12" s="1"/>
  <c r="G17" i="12" s="1"/>
  <c r="H17" i="12" s="1"/>
  <c r="I17" i="12" s="1"/>
  <c r="J17" i="12" s="1"/>
  <c r="K17" i="12" s="1"/>
  <c r="L17" i="12" s="1"/>
  <c r="M17" i="15" l="1"/>
  <c r="N17" i="15" s="1"/>
  <c r="O17" i="15" s="1"/>
  <c r="P17" i="15" s="1"/>
  <c r="Q17" i="15" s="1"/>
  <c r="R17" i="15" s="1"/>
  <c r="S17" i="15" s="1"/>
  <c r="T17" i="15" s="1"/>
  <c r="U17" i="15" s="1"/>
  <c r="V17" i="15" s="1"/>
  <c r="W17" i="15" s="1"/>
  <c r="X17" i="15" s="1"/>
  <c r="Y17" i="15" s="1"/>
  <c r="Z17" i="15" s="1"/>
  <c r="AA17" i="15" s="1"/>
  <c r="AB17" i="15" s="1"/>
  <c r="AC17" i="15" s="1"/>
  <c r="AD17" i="15" s="1"/>
  <c r="AE17" i="15" s="1"/>
  <c r="AF17" i="15" s="1"/>
  <c r="AG17" i="15" s="1"/>
  <c r="C19" i="15" s="1"/>
  <c r="D19" i="15" s="1"/>
  <c r="E19" i="15" s="1"/>
  <c r="F19" i="15" s="1"/>
  <c r="G19" i="15" s="1"/>
  <c r="H19" i="15" s="1"/>
  <c r="I19" i="15" s="1"/>
  <c r="J19" i="15" s="1"/>
  <c r="K19" i="15" s="1"/>
  <c r="L19" i="15" s="1"/>
  <c r="B17" i="15"/>
  <c r="AH17" i="15" s="1"/>
  <c r="B17" i="12"/>
  <c r="AH17" i="12" s="1"/>
  <c r="M17" i="12"/>
  <c r="N17" i="12" s="1"/>
  <c r="O17" i="12" s="1"/>
  <c r="P17" i="12" s="1"/>
  <c r="Q17" i="12" s="1"/>
  <c r="R17" i="12" s="1"/>
  <c r="S17" i="12" s="1"/>
  <c r="T17" i="12" s="1"/>
  <c r="U17" i="12" s="1"/>
  <c r="V17" i="12" s="1"/>
  <c r="W17" i="12" s="1"/>
  <c r="X17" i="12" s="1"/>
  <c r="Y17" i="12" s="1"/>
  <c r="Z17" i="12" s="1"/>
  <c r="AA17" i="12" s="1"/>
  <c r="AB17" i="12" s="1"/>
  <c r="AC17" i="12" s="1"/>
  <c r="AD17" i="12" s="1"/>
  <c r="AE17" i="12" s="1"/>
  <c r="AF17" i="12" s="1"/>
  <c r="AG17" i="12" s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B19" i="15" l="1"/>
  <c r="AH19" i="15" s="1"/>
  <c r="M19" i="15"/>
  <c r="N19" i="15" s="1"/>
  <c r="O19" i="15" s="1"/>
  <c r="P19" i="15" s="1"/>
  <c r="Q19" i="15" s="1"/>
  <c r="R19" i="15" s="1"/>
  <c r="S19" i="15" s="1"/>
  <c r="T19" i="15" s="1"/>
  <c r="U19" i="15" s="1"/>
  <c r="V19" i="15" s="1"/>
  <c r="W19" i="15" s="1"/>
  <c r="X19" i="15" s="1"/>
  <c r="Y19" i="15" s="1"/>
  <c r="Z19" i="15" s="1"/>
  <c r="AA19" i="15" s="1"/>
  <c r="AB19" i="15" s="1"/>
  <c r="AC19" i="15" s="1"/>
  <c r="AD19" i="15" s="1"/>
  <c r="AE19" i="15" s="1"/>
  <c r="AF19" i="15" s="1"/>
  <c r="AG19" i="15" s="1"/>
  <c r="M19" i="12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AB19" i="12" s="1"/>
  <c r="AC19" i="12" s="1"/>
  <c r="AD19" i="12" s="1"/>
  <c r="AE19" i="12" s="1"/>
  <c r="AF19" i="12" s="1"/>
  <c r="AG19" i="12" s="1"/>
  <c r="B19" i="12"/>
  <c r="AH19" i="12" s="1"/>
  <c r="B14" i="4" l="1"/>
</calcChain>
</file>

<file path=xl/sharedStrings.xml><?xml version="1.0" encoding="utf-8"?>
<sst xmlns="http://schemas.openxmlformats.org/spreadsheetml/2006/main" count="120" uniqueCount="85">
  <si>
    <t>Vervielfältigungen, Verbreitungen und Verarbeitungen in elektronischen Systemen.</t>
  </si>
  <si>
    <t>und strafbar. Dies gilt insbesondere für Reproduktionen, Übersetzungen,</t>
  </si>
  <si>
    <t xml:space="preserve">urheberrechtlich geschützt. Jede Verwertung außerhalb des Urhebergesetzes </t>
  </si>
  <si>
    <t>Alle Rechte vorbehalten. Diese Vorlagen einschließlich aller ihrer Teile sind</t>
  </si>
  <si>
    <t>Nach oben</t>
  </si>
  <si>
    <t>++49 / (0)89 / 98 29 05 73</t>
  </si>
  <si>
    <t>81377 München</t>
  </si>
  <si>
    <t>Habacher Str. 1</t>
  </si>
  <si>
    <t>Auvista Software Verlag</t>
  </si>
  <si>
    <t>Unsere Excel-Anwendungen sind nach speziellen Kundenwünschen entwickelt und</t>
  </si>
  <si>
    <t>Die größte Sammlung an makrofreien deutschen Excel-Anwendungen</t>
  </si>
  <si>
    <t>Jahresblattes ändern.</t>
  </si>
  <si>
    <t>Diese Übersichten eignen sich für eigene Text- und Grafikeinträge. Die Überschrift</t>
  </si>
  <si>
    <t>© Auvista</t>
  </si>
  <si>
    <t>Notizen</t>
  </si>
  <si>
    <t>Heute ist der:</t>
  </si>
  <si>
    <t>Urheber</t>
  </si>
  <si>
    <t>Jahrespläne für Text- und Grafikeinträge - Monate horizontal</t>
  </si>
  <si>
    <t>Weihnachten</t>
  </si>
  <si>
    <t>Mariä Empfängnis</t>
  </si>
  <si>
    <t>Buß- und Bettag in Sachsen</t>
  </si>
  <si>
    <t>Allerheiligen</t>
  </si>
  <si>
    <t>Reformationstag</t>
  </si>
  <si>
    <t>Österr. Nationalfeiertag</t>
  </si>
  <si>
    <t>Tag der dt. Einheit</t>
  </si>
  <si>
    <t>Mariä Himmelfahrt</t>
  </si>
  <si>
    <t>Schweiz Nationalfeiertag</t>
  </si>
  <si>
    <t>Fron-leichnam</t>
  </si>
  <si>
    <t>Pfingst-montag</t>
  </si>
  <si>
    <t>Pfingst-sonntag</t>
  </si>
  <si>
    <t>Christi Himmelfahrt</t>
  </si>
  <si>
    <t>Tag der Arbeit</t>
  </si>
  <si>
    <t>Oster-montag</t>
  </si>
  <si>
    <t>Oster-sonntag</t>
  </si>
  <si>
    <t>Karfreitag</t>
  </si>
  <si>
    <t>Hl. 3 Könige</t>
  </si>
  <si>
    <t>Neujahr</t>
  </si>
  <si>
    <t>Nimm Auvista</t>
  </si>
  <si>
    <t>Zurück zur Zentrale</t>
  </si>
  <si>
    <t>Weltkinder-tag in Thüringen</t>
  </si>
  <si>
    <r>
      <t>Nimm Au</t>
    </r>
    <r>
      <rPr>
        <b/>
        <sz val="35"/>
        <color indexed="10"/>
        <rFont val="Calibri"/>
        <family val="2"/>
      </rPr>
      <t>vis</t>
    </r>
    <r>
      <rPr>
        <b/>
        <sz val="35"/>
        <rFont val="Calibri"/>
        <family val="2"/>
      </rPr>
      <t>ta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</si>
  <si>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</si>
  <si>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kompatibel von Excel 97 bis 2021 / 365 und höher. Wir freuen uns auf Ihren Besuch.</t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</si>
  <si>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</si>
  <si>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= https://www.auvista.de/Excel-Kalender.htm</t>
  </si>
  <si>
    <t>Viele Excel-Kalender-Varianten:</t>
  </si>
  <si>
    <t>A</t>
  </si>
  <si>
    <t>n</t>
  </si>
  <si>
    <t>d</t>
  </si>
  <si>
    <t>e</t>
  </si>
  <si>
    <t>r</t>
  </si>
  <si>
    <t>J</t>
  </si>
  <si>
    <t>a</t>
  </si>
  <si>
    <t>h</t>
  </si>
  <si>
    <t>s</t>
  </si>
  <si>
    <t>ü</t>
  </si>
  <si>
    <t>b</t>
  </si>
  <si>
    <t>i</t>
  </si>
  <si>
    <t>c</t>
  </si>
  <si>
    <t>t</t>
  </si>
  <si>
    <t>z.B. Firma und Slogan - können Sie jeweils in der Zelle Q2 des gewünschten</t>
  </si>
  <si>
    <t>Int. Frauentag in Berlin + MV</t>
  </si>
  <si>
    <r>
      <t>info@Au</t>
    </r>
    <r>
      <rPr>
        <u/>
        <sz val="10"/>
        <color indexed="10"/>
        <rFont val="Calibri"/>
        <family val="2"/>
      </rPr>
      <t>vis</t>
    </r>
    <r>
      <rPr>
        <u/>
        <sz val="10"/>
        <color indexed="8"/>
        <rFont val="Calibri"/>
        <family val="2"/>
      </rPr>
      <t>ta.de</t>
    </r>
  </si>
  <si>
    <t>Oster-Sonntag</t>
  </si>
  <si>
    <t>Oster-Montag</t>
  </si>
  <si>
    <t>Österr. National-feiertag</t>
  </si>
  <si>
    <t>Reforma-tionstag</t>
  </si>
  <si>
    <t>Aller-heiligen</t>
  </si>
  <si>
    <r>
      <t>Nimm Au</t>
    </r>
    <r>
      <rPr>
        <sz val="50"/>
        <color indexed="10"/>
        <rFont val="Calibri"/>
        <family val="2"/>
      </rPr>
      <t>vis</t>
    </r>
    <r>
      <rPr>
        <sz val="50"/>
        <rFont val="Calibri"/>
        <family val="2"/>
      </rPr>
      <t>ta - Excel-Anwendungen.de</t>
    </r>
  </si>
  <si>
    <r>
      <t>Nimm Au</t>
    </r>
    <r>
      <rPr>
        <sz val="50"/>
        <color indexed="10"/>
        <rFont val="Calibri"/>
        <family val="2"/>
        <scheme val="minor"/>
      </rPr>
      <t>vis</t>
    </r>
    <r>
      <rPr>
        <sz val="50"/>
        <rFont val="Calibri"/>
        <family val="2"/>
        <scheme val="minor"/>
      </rPr>
      <t>ta - Excel-Anwendungen.de</t>
    </r>
  </si>
  <si>
    <t>Zentrale</t>
  </si>
  <si>
    <r>
      <t>Nimm Au</t>
    </r>
    <r>
      <rPr>
        <sz val="50"/>
        <color indexed="10"/>
        <rFont val="Calibri"/>
        <family val="2"/>
      </rPr>
      <t>vis</t>
    </r>
    <r>
      <rPr>
        <sz val="50"/>
        <rFont val="Calibri"/>
        <family val="2"/>
      </rPr>
      <t>ta - Excel-Anwendungen</t>
    </r>
    <r>
      <rPr>
        <sz val="50"/>
        <rFont val="Calibri"/>
        <family val="2"/>
      </rPr>
      <t>.de</t>
    </r>
  </si>
  <si>
    <t>Digitale Zeitplaner 2025</t>
  </si>
  <si>
    <r>
      <t>Weitere Übersichten</t>
    </r>
    <r>
      <rPr>
        <b/>
        <sz val="30"/>
        <color indexed="10"/>
        <rFont val="Calibri"/>
        <family val="2"/>
        <scheme val="minor"/>
      </rPr>
      <t xml:space="preserve"> -&gt; </t>
    </r>
    <r>
      <rPr>
        <sz val="30"/>
        <color indexed="10"/>
        <rFont val="Calibri"/>
        <family val="2"/>
        <scheme val="minor"/>
      </rPr>
      <t xml:space="preserve">bis </t>
    </r>
    <r>
      <rPr>
        <b/>
        <sz val="30"/>
        <color indexed="10"/>
        <rFont val="Calibri"/>
        <family val="2"/>
        <scheme val="minor"/>
      </rPr>
      <t>2031</t>
    </r>
    <r>
      <rPr>
        <sz val="30"/>
        <color indexed="10"/>
        <rFont val="Calibri"/>
        <family val="2"/>
        <scheme val="minor"/>
      </rPr>
      <t xml:space="preserve"> sind Teil des Excel-Albums "Digitale Zeitplaner" von Auvista</t>
    </r>
  </si>
  <si>
    <t>2026 ff</t>
  </si>
  <si>
    <t>Eine Datei aus "DZ25" - Digitale Zeitplaner 2025</t>
  </si>
  <si>
    <t>Diese kostenlose Datei ist im Gegensatz zur Originaldatei auf die Jahre 2025 plus 2024 reduziert.</t>
  </si>
  <si>
    <t>Fertige Übersichten mit kolorierten Sonn- und Feiertagen bis 2031</t>
  </si>
  <si>
    <t xml:space="preserve">    Die kostenlose Jahresübersicht für 2025 ist umfassend modifizierbar. Weitere Kalender,</t>
  </si>
  <si>
    <t xml:space="preserve">    vorbereitet bis 2031 - können auch mit vertikaler Anordnung der Tage oder in Monatsblöcken</t>
  </si>
  <si>
    <t xml:space="preserve">    über DZ25 = "Digitale Zeitplaner 2025" komplett ungeschützt bei uns erworben werden.</t>
  </si>
  <si>
    <t>Copyright © Auvista Fachverlag für Microsoft Excel, München 2024</t>
  </si>
  <si>
    <t>ist ohne schriftliche Zustimmung des Auvista Software Verlages unzulässig</t>
  </si>
  <si>
    <t>10 Fasching</t>
  </si>
  <si>
    <t>Fasching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</si>
</sst>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"/>
    <numFmt numFmtId="165" formatCode="ddd"/>
    <numFmt numFmtId="166" formatCode="#,##0.00_ ;[Red]\-#,##0.00\ "/>
  </numFmts>
  <fonts count="5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35"/>
      <name val="Calibri"/>
      <family val="2"/>
    </font>
    <font>
      <b/>
      <sz val="35"/>
      <color indexed="10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u/>
      <sz val="10"/>
      <color indexed="10"/>
      <name val="Calibri"/>
      <family val="2"/>
    </font>
    <font>
      <u/>
      <sz val="10"/>
      <color indexed="8"/>
      <name val="Calibri"/>
      <family val="2"/>
    </font>
    <font>
      <sz val="50"/>
      <name val="Calibri"/>
      <family val="2"/>
    </font>
    <font>
      <sz val="50"/>
      <color indexed="10"/>
      <name val="Calibri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35"/>
      <color indexed="55"/>
      <name val="Calibri"/>
      <family val="2"/>
      <scheme val="minor"/>
    </font>
    <font>
      <b/>
      <sz val="3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"/>
      <color indexed="4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30"/>
      <name val="Calibri"/>
      <family val="2"/>
      <scheme val="minor"/>
    </font>
    <font>
      <sz val="15"/>
      <color indexed="1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50"/>
      <name val="Calibri"/>
      <family val="2"/>
      <scheme val="minor"/>
    </font>
    <font>
      <b/>
      <sz val="3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50"/>
      <name val="Calibri"/>
      <family val="2"/>
      <scheme val="minor"/>
    </font>
    <font>
      <sz val="50"/>
      <color indexed="10"/>
      <name val="Calibri"/>
      <family val="2"/>
      <scheme val="minor"/>
    </font>
    <font>
      <sz val="30"/>
      <color indexed="10"/>
      <name val="Calibri"/>
      <family val="2"/>
      <scheme val="minor"/>
    </font>
    <font>
      <b/>
      <sz val="30"/>
      <color indexed="10"/>
      <name val="Calibri"/>
      <family val="2"/>
      <scheme val="minor"/>
    </font>
    <font>
      <sz val="20"/>
      <name val="Calibri"/>
      <family val="2"/>
      <scheme val="minor"/>
    </font>
    <font>
      <sz val="50"/>
      <color rgb="FF000000"/>
      <name val="Calibri"/>
      <family val="2"/>
      <scheme val="minor"/>
    </font>
    <font>
      <sz val="10"/>
      <color rgb="FFFF0000"/>
      <name val="Courier"/>
      <family val="3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indexed="23"/>
      </right>
      <top style="medium">
        <color theme="0"/>
      </top>
      <bottom style="thin">
        <color indexed="23"/>
      </bottom>
      <diagonal/>
    </border>
    <border>
      <left style="thin">
        <color theme="0"/>
      </left>
      <right/>
      <top style="thin">
        <color theme="0"/>
      </top>
      <bottom style="thin">
        <color indexed="55"/>
      </bottom>
      <diagonal/>
    </border>
    <border>
      <left/>
      <right/>
      <top style="thin">
        <color theme="0"/>
      </top>
      <bottom style="thin">
        <color indexed="55"/>
      </bottom>
      <diagonal/>
    </border>
    <border>
      <left/>
      <right style="thin">
        <color rgb="FF969696"/>
      </right>
      <top style="thin">
        <color theme="0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8">
    <xf numFmtId="0" fontId="0" fillId="0" borderId="0" xfId="0"/>
    <xf numFmtId="0" fontId="14" fillId="0" borderId="0" xfId="7" applyFont="1" applyAlignment="1">
      <alignment horizontal="left" vertical="top"/>
    </xf>
    <xf numFmtId="0" fontId="15" fillId="0" borderId="0" xfId="7" applyFont="1"/>
    <xf numFmtId="0" fontId="16" fillId="7" borderId="2" xfId="7" applyFont="1" applyFill="1" applyBorder="1" applyAlignment="1">
      <alignment vertical="top"/>
    </xf>
    <xf numFmtId="0" fontId="17" fillId="7" borderId="3" xfId="7" applyFont="1" applyFill="1" applyBorder="1" applyProtection="1">
      <protection hidden="1"/>
    </xf>
    <xf numFmtId="0" fontId="18" fillId="7" borderId="3" xfId="7" applyFont="1" applyFill="1" applyBorder="1" applyProtection="1">
      <protection hidden="1"/>
    </xf>
    <xf numFmtId="0" fontId="15" fillId="7" borderId="3" xfId="7" applyFont="1" applyFill="1" applyBorder="1" applyProtection="1">
      <protection hidden="1"/>
    </xf>
    <xf numFmtId="0" fontId="15" fillId="7" borderId="4" xfId="7" applyFont="1" applyFill="1" applyBorder="1" applyProtection="1">
      <protection hidden="1"/>
    </xf>
    <xf numFmtId="0" fontId="15" fillId="7" borderId="5" xfId="7" applyFont="1" applyFill="1" applyBorder="1" applyProtection="1">
      <protection hidden="1"/>
    </xf>
    <xf numFmtId="0" fontId="17" fillId="7" borderId="0" xfId="9" applyFont="1" applyFill="1" applyProtection="1">
      <protection hidden="1"/>
    </xf>
    <xf numFmtId="0" fontId="15" fillId="7" borderId="0" xfId="7" applyFont="1" applyFill="1"/>
    <xf numFmtId="0" fontId="17" fillId="7" borderId="0" xfId="7" applyFont="1" applyFill="1" applyProtection="1">
      <protection hidden="1"/>
    </xf>
    <xf numFmtId="0" fontId="19" fillId="7" borderId="0" xfId="9" applyFont="1" applyFill="1" applyAlignment="1">
      <alignment horizontal="center"/>
    </xf>
    <xf numFmtId="0" fontId="20" fillId="7" borderId="0" xfId="3" applyFont="1" applyFill="1" applyAlignment="1" applyProtection="1">
      <alignment horizontal="center" vertical="center"/>
      <protection hidden="1"/>
    </xf>
    <xf numFmtId="0" fontId="15" fillId="7" borderId="0" xfId="7" applyFont="1" applyFill="1" applyProtection="1">
      <protection hidden="1"/>
    </xf>
    <xf numFmtId="0" fontId="15" fillId="7" borderId="6" xfId="7" applyFont="1" applyFill="1" applyBorder="1" applyProtection="1">
      <protection hidden="1"/>
    </xf>
    <xf numFmtId="0" fontId="21" fillId="7" borderId="0" xfId="7" applyFont="1" applyFill="1" applyAlignment="1" applyProtection="1">
      <alignment horizontal="center"/>
      <protection hidden="1"/>
    </xf>
    <xf numFmtId="0" fontId="21" fillId="7" borderId="0" xfId="7" applyFont="1" applyFill="1" applyAlignment="1" applyProtection="1">
      <alignment horizontal="left"/>
      <protection hidden="1"/>
    </xf>
    <xf numFmtId="0" fontId="22" fillId="7" borderId="0" xfId="9" applyFont="1" applyFill="1" applyAlignment="1">
      <alignment horizontal="center"/>
    </xf>
    <xf numFmtId="0" fontId="23" fillId="6" borderId="7" xfId="1" quotePrefix="1" applyFont="1" applyFill="1" applyBorder="1" applyAlignment="1" applyProtection="1">
      <alignment horizontal="center" vertical="center"/>
      <protection hidden="1"/>
    </xf>
    <xf numFmtId="0" fontId="15" fillId="7" borderId="8" xfId="7" applyFont="1" applyFill="1" applyBorder="1" applyProtection="1">
      <protection hidden="1"/>
    </xf>
    <xf numFmtId="14" fontId="15" fillId="7" borderId="8" xfId="7" applyNumberFormat="1" applyFont="1" applyFill="1" applyBorder="1" applyAlignment="1" applyProtection="1">
      <alignment vertical="top"/>
      <protection hidden="1"/>
    </xf>
    <xf numFmtId="0" fontId="16" fillId="7" borderId="5" xfId="7" applyFont="1" applyFill="1" applyBorder="1" applyAlignment="1">
      <alignment vertical="top"/>
    </xf>
    <xf numFmtId="0" fontId="24" fillId="7" borderId="5" xfId="7" applyFont="1" applyFill="1" applyBorder="1" applyAlignment="1">
      <alignment vertical="top"/>
    </xf>
    <xf numFmtId="0" fontId="15" fillId="7" borderId="0" xfId="6" applyFont="1" applyFill="1" applyProtection="1">
      <protection hidden="1"/>
    </xf>
    <xf numFmtId="0" fontId="15" fillId="7" borderId="0" xfId="8" applyFont="1" applyFill="1" applyProtection="1">
      <protection hidden="1"/>
    </xf>
    <xf numFmtId="0" fontId="15" fillId="7" borderId="0" xfId="2" applyFont="1" applyFill="1" applyProtection="1">
      <protection hidden="1"/>
    </xf>
    <xf numFmtId="0" fontId="25" fillId="7" borderId="0" xfId="4" applyFont="1" applyFill="1" applyProtection="1">
      <protection hidden="1"/>
    </xf>
    <xf numFmtId="0" fontId="26" fillId="7" borderId="0" xfId="4" applyFont="1" applyFill="1" applyProtection="1">
      <protection hidden="1"/>
    </xf>
    <xf numFmtId="0" fontId="27" fillId="7" borderId="0" xfId="1" applyFont="1" applyFill="1" applyBorder="1" applyAlignment="1" applyProtection="1">
      <protection hidden="1"/>
    </xf>
    <xf numFmtId="0" fontId="15" fillId="7" borderId="9" xfId="7" applyFont="1" applyFill="1" applyBorder="1" applyProtection="1">
      <protection hidden="1"/>
    </xf>
    <xf numFmtId="0" fontId="15" fillId="7" borderId="10" xfId="7" applyFont="1" applyFill="1" applyBorder="1" applyProtection="1">
      <protection hidden="1"/>
    </xf>
    <xf numFmtId="0" fontId="15" fillId="7" borderId="11" xfId="7" applyFont="1" applyFill="1" applyBorder="1" applyProtection="1">
      <protection hidden="1"/>
    </xf>
    <xf numFmtId="0" fontId="28" fillId="7" borderId="0" xfId="8" applyFont="1" applyFill="1" applyProtection="1">
      <protection hidden="1"/>
    </xf>
    <xf numFmtId="0" fontId="15" fillId="7" borderId="0" xfId="5" applyFont="1" applyFill="1" applyProtection="1">
      <protection hidden="1"/>
    </xf>
    <xf numFmtId="0" fontId="15" fillId="7" borderId="0" xfId="5" quotePrefix="1" applyFont="1" applyFill="1" applyProtection="1">
      <protection hidden="1"/>
    </xf>
    <xf numFmtId="0" fontId="23" fillId="7" borderId="0" xfId="1" applyFont="1" applyFill="1" applyBorder="1" applyAlignment="1" applyProtection="1">
      <protection hidden="1"/>
    </xf>
    <xf numFmtId="0" fontId="29" fillId="7" borderId="0" xfId="7" applyFont="1" applyFill="1" applyProtection="1">
      <protection hidden="1"/>
    </xf>
    <xf numFmtId="0" fontId="15" fillId="0" borderId="0" xfId="2" applyFont="1"/>
    <xf numFmtId="0" fontId="30" fillId="0" borderId="0" xfId="2" applyFont="1"/>
    <xf numFmtId="0" fontId="15" fillId="0" borderId="0" xfId="2" applyFont="1" applyAlignment="1" applyProtection="1">
      <alignment horizontal="left" vertical="top" wrapText="1"/>
      <protection locked="0"/>
    </xf>
    <xf numFmtId="0" fontId="15" fillId="0" borderId="0" xfId="2" applyFont="1" applyAlignment="1">
      <alignment vertical="top"/>
    </xf>
    <xf numFmtId="0" fontId="30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5" fillId="8" borderId="0" xfId="2" applyFont="1" applyFill="1"/>
    <xf numFmtId="0" fontId="15" fillId="8" borderId="0" xfId="2" applyFont="1" applyFill="1" applyAlignment="1">
      <alignment horizontal="center"/>
    </xf>
    <xf numFmtId="0" fontId="30" fillId="8" borderId="0" xfId="2" applyFont="1" applyFill="1"/>
    <xf numFmtId="0" fontId="15" fillId="8" borderId="0" xfId="2" applyFont="1" applyFill="1" applyAlignment="1" applyProtection="1">
      <alignment horizontal="left" vertical="top" wrapText="1"/>
      <protection locked="0"/>
    </xf>
    <xf numFmtId="165" fontId="32" fillId="8" borderId="0" xfId="2" applyNumberFormat="1" applyFont="1" applyFill="1" applyAlignment="1">
      <alignment horizontal="center" vertical="top"/>
    </xf>
    <xf numFmtId="0" fontId="15" fillId="8" borderId="0" xfId="2" applyFont="1" applyFill="1" applyAlignment="1">
      <alignment vertical="top"/>
    </xf>
    <xf numFmtId="0" fontId="30" fillId="8" borderId="0" xfId="2" applyFont="1" applyFill="1" applyAlignment="1">
      <alignment horizontal="center"/>
    </xf>
    <xf numFmtId="0" fontId="35" fillId="6" borderId="13" xfId="1" applyFont="1" applyFill="1" applyBorder="1" applyAlignment="1" applyProtection="1">
      <alignment horizontal="center" vertical="center" wrapText="1"/>
      <protection hidden="1"/>
    </xf>
    <xf numFmtId="0" fontId="15" fillId="0" borderId="14" xfId="2" applyFont="1" applyBorder="1"/>
    <xf numFmtId="0" fontId="37" fillId="2" borderId="5" xfId="2" applyFont="1" applyFill="1" applyBorder="1" applyAlignment="1" applyProtection="1">
      <alignment horizontal="center"/>
      <protection locked="0"/>
    </xf>
    <xf numFmtId="164" fontId="30" fillId="2" borderId="18" xfId="2" applyNumberFormat="1" applyFont="1" applyFill="1" applyBorder="1" applyAlignment="1" applyProtection="1">
      <alignment horizontal="center" vertical="top"/>
      <protection hidden="1"/>
    </xf>
    <xf numFmtId="165" fontId="15" fillId="2" borderId="18" xfId="2" applyNumberFormat="1" applyFont="1" applyFill="1" applyBorder="1" applyAlignment="1" applyProtection="1">
      <alignment horizontal="left" vertical="top" wrapText="1"/>
      <protection locked="0"/>
    </xf>
    <xf numFmtId="164" fontId="30" fillId="3" borderId="18" xfId="2" applyNumberFormat="1" applyFont="1" applyFill="1" applyBorder="1" applyAlignment="1" applyProtection="1">
      <alignment horizontal="center" vertical="top"/>
      <protection hidden="1"/>
    </xf>
    <xf numFmtId="0" fontId="15" fillId="3" borderId="18" xfId="2" applyFont="1" applyFill="1" applyBorder="1" applyAlignment="1" applyProtection="1">
      <alignment horizontal="left" vertical="top" wrapText="1"/>
      <protection locked="0"/>
    </xf>
    <xf numFmtId="164" fontId="30" fillId="4" borderId="18" xfId="2" applyNumberFormat="1" applyFont="1" applyFill="1" applyBorder="1" applyAlignment="1" applyProtection="1">
      <alignment horizontal="center" vertical="top"/>
      <protection hidden="1"/>
    </xf>
    <xf numFmtId="0" fontId="15" fillId="4" borderId="18" xfId="2" applyFont="1" applyFill="1" applyBorder="1" applyAlignment="1" applyProtection="1">
      <alignment horizontal="left" vertical="top" wrapText="1"/>
      <protection locked="0"/>
    </xf>
    <xf numFmtId="0" fontId="15" fillId="2" borderId="18" xfId="2" applyFont="1" applyFill="1" applyBorder="1" applyAlignment="1" applyProtection="1">
      <alignment horizontal="left" vertical="top" wrapText="1"/>
      <protection locked="0"/>
    </xf>
    <xf numFmtId="0" fontId="37" fillId="2" borderId="20" xfId="2" applyFont="1" applyFill="1" applyBorder="1" applyAlignment="1" applyProtection="1">
      <alignment horizontal="center"/>
      <protection hidden="1"/>
    </xf>
    <xf numFmtId="0" fontId="15" fillId="8" borderId="0" xfId="10" applyFont="1" applyFill="1" applyProtection="1">
      <protection hidden="1"/>
    </xf>
    <xf numFmtId="0" fontId="42" fillId="8" borderId="0" xfId="10" applyFont="1" applyFill="1" applyAlignment="1" applyProtection="1">
      <alignment horizontal="left"/>
      <protection hidden="1"/>
    </xf>
    <xf numFmtId="0" fontId="36" fillId="5" borderId="0" xfId="10" applyFont="1" applyFill="1" applyAlignment="1">
      <alignment horizontal="center"/>
    </xf>
    <xf numFmtId="0" fontId="30" fillId="8" borderId="0" xfId="10" applyFont="1" applyFill="1" applyAlignment="1" applyProtection="1">
      <alignment horizontal="center"/>
      <protection hidden="1"/>
    </xf>
    <xf numFmtId="0" fontId="30" fillId="0" borderId="0" xfId="10" applyFont="1" applyAlignment="1" applyProtection="1">
      <alignment horizontal="center"/>
      <protection hidden="1"/>
    </xf>
    <xf numFmtId="0" fontId="14" fillId="0" borderId="0" xfId="11" applyFont="1" applyAlignment="1">
      <alignment horizontal="left" vertical="top"/>
    </xf>
    <xf numFmtId="165" fontId="32" fillId="0" borderId="0" xfId="10" applyNumberFormat="1" applyFont="1" applyAlignment="1" applyProtection="1">
      <alignment horizontal="center" vertical="center"/>
      <protection hidden="1"/>
    </xf>
    <xf numFmtId="165" fontId="44" fillId="0" borderId="0" xfId="10" applyNumberFormat="1" applyFont="1" applyAlignment="1" applyProtection="1">
      <alignment horizontal="left" vertical="center"/>
      <protection hidden="1"/>
    </xf>
    <xf numFmtId="165" fontId="31" fillId="0" borderId="0" xfId="10" applyNumberFormat="1" applyFont="1" applyAlignment="1" applyProtection="1">
      <alignment horizontal="center" vertical="center"/>
      <protection hidden="1"/>
    </xf>
    <xf numFmtId="0" fontId="15" fillId="0" borderId="0" xfId="10" applyFont="1" applyAlignment="1" applyProtection="1">
      <alignment horizontal="left" vertical="top" wrapText="1"/>
      <protection hidden="1"/>
    </xf>
    <xf numFmtId="0" fontId="38" fillId="0" borderId="0" xfId="10" applyFont="1" applyAlignment="1" applyProtection="1">
      <alignment horizontal="center" vertical="top" wrapText="1"/>
      <protection hidden="1"/>
    </xf>
    <xf numFmtId="0" fontId="23" fillId="7" borderId="23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0" xfId="10" quotePrefix="1" applyFont="1" applyAlignment="1">
      <alignment horizontal="left" vertical="center"/>
    </xf>
    <xf numFmtId="165" fontId="36" fillId="0" borderId="0" xfId="10" applyNumberFormat="1" applyFont="1" applyAlignment="1" applyProtection="1">
      <alignment horizontal="left" vertical="center"/>
      <protection hidden="1"/>
    </xf>
    <xf numFmtId="0" fontId="47" fillId="7" borderId="24" xfId="12" applyNumberFormat="1" applyFont="1" applyFill="1" applyBorder="1" applyAlignment="1" applyProtection="1">
      <alignment horizontal="center" vertical="center" wrapText="1"/>
      <protection hidden="1"/>
    </xf>
    <xf numFmtId="0" fontId="47" fillId="7" borderId="25" xfId="12" applyNumberFormat="1" applyFont="1" applyFill="1" applyBorder="1" applyAlignment="1" applyProtection="1">
      <alignment horizontal="center" vertical="center" wrapText="1"/>
      <protection hidden="1"/>
    </xf>
    <xf numFmtId="0" fontId="47" fillId="7" borderId="26" xfId="12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10" applyFont="1" applyAlignment="1" applyProtection="1">
      <alignment horizontal="left" vertical="top" wrapText="1"/>
      <protection hidden="1"/>
    </xf>
    <xf numFmtId="0" fontId="40" fillId="0" borderId="0" xfId="10" applyFont="1" applyAlignment="1" applyProtection="1">
      <alignment horizontal="center" vertical="top" wrapText="1"/>
      <protection hidden="1"/>
    </xf>
    <xf numFmtId="0" fontId="41" fillId="0" borderId="0" xfId="10" applyFont="1" applyAlignment="1" applyProtection="1">
      <alignment horizontal="center" vertical="top" wrapText="1"/>
      <protection hidden="1"/>
    </xf>
    <xf numFmtId="0" fontId="15" fillId="0" borderId="0" xfId="10" applyFont="1" applyProtection="1">
      <protection hidden="1"/>
    </xf>
    <xf numFmtId="166" fontId="48" fillId="8" borderId="27" xfId="9" applyNumberFormat="1" applyFont="1" applyFill="1" applyBorder="1" applyAlignment="1">
      <alignment horizontal="left" vertical="top"/>
    </xf>
    <xf numFmtId="0" fontId="21" fillId="8" borderId="28" xfId="7" applyFont="1" applyFill="1" applyBorder="1" applyAlignment="1" applyProtection="1">
      <alignment horizontal="left"/>
      <protection hidden="1"/>
    </xf>
    <xf numFmtId="0" fontId="22" fillId="8" borderId="28" xfId="9" applyFont="1" applyFill="1" applyBorder="1" applyAlignment="1">
      <alignment horizontal="center"/>
    </xf>
    <xf numFmtId="0" fontId="15" fillId="8" borderId="28" xfId="7" applyFont="1" applyFill="1" applyBorder="1" applyProtection="1">
      <protection hidden="1"/>
    </xf>
    <xf numFmtId="166" fontId="39" fillId="8" borderId="28" xfId="9" applyNumberFormat="1" applyFont="1" applyFill="1" applyBorder="1" applyAlignment="1">
      <alignment horizontal="center" vertical="top"/>
    </xf>
    <xf numFmtId="0" fontId="15" fillId="0" borderId="28" xfId="7" applyFont="1" applyBorder="1"/>
    <xf numFmtId="0" fontId="15" fillId="0" borderId="29" xfId="7" applyFont="1" applyBorder="1"/>
    <xf numFmtId="0" fontId="38" fillId="0" borderId="14" xfId="13" applyFont="1" applyBorder="1" applyProtection="1">
      <protection hidden="1"/>
    </xf>
    <xf numFmtId="0" fontId="15" fillId="0" borderId="15" xfId="13" applyFont="1" applyBorder="1" applyProtection="1">
      <protection hidden="1"/>
    </xf>
    <xf numFmtId="0" fontId="15" fillId="0" borderId="16" xfId="13" applyFont="1" applyBorder="1" applyProtection="1">
      <protection hidden="1"/>
    </xf>
    <xf numFmtId="0" fontId="38" fillId="0" borderId="5" xfId="13" applyFont="1" applyBorder="1" applyProtection="1">
      <protection hidden="1"/>
    </xf>
    <xf numFmtId="0" fontId="38" fillId="0" borderId="0" xfId="13" applyFont="1" applyProtection="1">
      <protection hidden="1"/>
    </xf>
    <xf numFmtId="0" fontId="15" fillId="0" borderId="0" xfId="13" applyFont="1" applyProtection="1">
      <protection hidden="1"/>
    </xf>
    <xf numFmtId="0" fontId="15" fillId="0" borderId="17" xfId="13" applyFont="1" applyBorder="1" applyProtection="1">
      <protection hidden="1"/>
    </xf>
    <xf numFmtId="0" fontId="38" fillId="0" borderId="20" xfId="13" applyFont="1" applyBorder="1" applyProtection="1">
      <protection hidden="1"/>
    </xf>
    <xf numFmtId="0" fontId="15" fillId="0" borderId="30" xfId="13" applyFont="1" applyBorder="1" applyProtection="1">
      <protection hidden="1"/>
    </xf>
    <xf numFmtId="0" fontId="15" fillId="0" borderId="22" xfId="13" applyFont="1" applyBorder="1" applyProtection="1">
      <protection hidden="1"/>
    </xf>
    <xf numFmtId="0" fontId="23" fillId="7" borderId="7" xfId="1" quotePrefix="1" applyFont="1" applyFill="1" applyBorder="1" applyAlignment="1" applyProtection="1">
      <alignment horizontal="center" vertical="center"/>
      <protection hidden="1"/>
    </xf>
    <xf numFmtId="0" fontId="23" fillId="6" borderId="1" xfId="1" applyFont="1" applyFill="1" applyBorder="1" applyAlignment="1" applyProtection="1">
      <alignment horizontal="center" vertical="center" wrapText="1"/>
      <protection hidden="1"/>
    </xf>
    <xf numFmtId="0" fontId="37" fillId="2" borderId="5" xfId="10" applyFont="1" applyFill="1" applyBorder="1" applyAlignment="1" applyProtection="1">
      <alignment horizontal="center"/>
      <protection locked="0"/>
    </xf>
    <xf numFmtId="0" fontId="30" fillId="2" borderId="0" xfId="10" applyFont="1" applyFill="1" applyAlignment="1" applyProtection="1">
      <alignment horizontal="center"/>
      <protection hidden="1"/>
    </xf>
    <xf numFmtId="0" fontId="30" fillId="2" borderId="0" xfId="10" applyFont="1" applyFill="1" applyProtection="1">
      <protection hidden="1"/>
    </xf>
    <xf numFmtId="0" fontId="37" fillId="2" borderId="17" xfId="10" applyFont="1" applyFill="1" applyBorder="1" applyAlignment="1" applyProtection="1">
      <alignment horizontal="center"/>
      <protection hidden="1"/>
    </xf>
    <xf numFmtId="0" fontId="24" fillId="2" borderId="0" xfId="10" applyFont="1" applyFill="1" applyAlignment="1">
      <alignment horizontal="left" vertical="top"/>
    </xf>
    <xf numFmtId="164" fontId="30" fillId="2" borderId="18" xfId="10" applyNumberFormat="1" applyFont="1" applyFill="1" applyBorder="1" applyAlignment="1" applyProtection="1">
      <alignment horizontal="center" vertical="top"/>
      <protection hidden="1"/>
    </xf>
    <xf numFmtId="165" fontId="31" fillId="0" borderId="12" xfId="10" applyNumberFormat="1" applyFont="1" applyBorder="1" applyAlignment="1" applyProtection="1">
      <alignment horizontal="center" vertical="center"/>
      <protection hidden="1"/>
    </xf>
    <xf numFmtId="165" fontId="32" fillId="0" borderId="12" xfId="10" applyNumberFormat="1" applyFont="1" applyBorder="1" applyAlignment="1" applyProtection="1">
      <alignment horizontal="center" vertical="center"/>
      <protection hidden="1"/>
    </xf>
    <xf numFmtId="165" fontId="33" fillId="0" borderId="12" xfId="10" applyNumberFormat="1" applyFont="1" applyBorder="1" applyAlignment="1" applyProtection="1">
      <alignment horizontal="center" vertical="center"/>
      <protection hidden="1"/>
    </xf>
    <xf numFmtId="164" fontId="30" fillId="2" borderId="19" xfId="10" applyNumberFormat="1" applyFont="1" applyFill="1" applyBorder="1" applyAlignment="1" applyProtection="1">
      <alignment horizontal="center"/>
      <protection hidden="1"/>
    </xf>
    <xf numFmtId="165" fontId="15" fillId="2" borderId="18" xfId="10" applyNumberFormat="1" applyFont="1" applyFill="1" applyBorder="1" applyAlignment="1" applyProtection="1">
      <alignment horizontal="left" vertical="top" wrapText="1"/>
      <protection locked="0"/>
    </xf>
    <xf numFmtId="0" fontId="38" fillId="0" borderId="0" xfId="10" applyFont="1" applyAlignment="1" applyProtection="1">
      <alignment horizontal="center" vertical="top" wrapText="1"/>
      <protection locked="0"/>
    </xf>
    <xf numFmtId="0" fontId="15" fillId="0" borderId="0" xfId="10" applyFont="1" applyAlignment="1" applyProtection="1">
      <alignment horizontal="left" vertical="top" wrapText="1"/>
      <protection locked="0"/>
    </xf>
    <xf numFmtId="0" fontId="15" fillId="2" borderId="19" xfId="10" applyFont="1" applyFill="1" applyBorder="1" applyAlignment="1" applyProtection="1">
      <alignment horizontal="left" vertical="top" wrapText="1"/>
      <protection locked="0"/>
    </xf>
    <xf numFmtId="164" fontId="30" fillId="3" borderId="18" xfId="10" applyNumberFormat="1" applyFont="1" applyFill="1" applyBorder="1" applyAlignment="1" applyProtection="1">
      <alignment horizontal="center" vertical="top"/>
      <protection hidden="1"/>
    </xf>
    <xf numFmtId="164" fontId="30" fillId="3" borderId="19" xfId="10" applyNumberFormat="1" applyFont="1" applyFill="1" applyBorder="1" applyAlignment="1" applyProtection="1">
      <alignment horizontal="center"/>
      <protection hidden="1"/>
    </xf>
    <xf numFmtId="0" fontId="15" fillId="3" borderId="18" xfId="10" applyFont="1" applyFill="1" applyBorder="1" applyAlignment="1" applyProtection="1">
      <alignment horizontal="left" vertical="top" wrapText="1"/>
      <protection locked="0"/>
    </xf>
    <xf numFmtId="0" fontId="15" fillId="3" borderId="19" xfId="10" applyFont="1" applyFill="1" applyBorder="1" applyAlignment="1" applyProtection="1">
      <alignment horizontal="left" vertical="top" wrapText="1"/>
      <protection locked="0"/>
    </xf>
    <xf numFmtId="164" fontId="30" fillId="4" borderId="18" xfId="10" applyNumberFormat="1" applyFont="1" applyFill="1" applyBorder="1" applyAlignment="1" applyProtection="1">
      <alignment horizontal="center" vertical="top"/>
      <protection hidden="1"/>
    </xf>
    <xf numFmtId="164" fontId="30" fillId="4" borderId="19" xfId="10" applyNumberFormat="1" applyFont="1" applyFill="1" applyBorder="1" applyAlignment="1" applyProtection="1">
      <alignment horizontal="center"/>
      <protection hidden="1"/>
    </xf>
    <xf numFmtId="0" fontId="15" fillId="4" borderId="18" xfId="10" applyFont="1" applyFill="1" applyBorder="1" applyAlignment="1" applyProtection="1">
      <alignment horizontal="left" vertical="top" wrapText="1"/>
      <protection locked="0"/>
    </xf>
    <xf numFmtId="0" fontId="39" fillId="0" borderId="0" xfId="10" applyFont="1" applyAlignment="1" applyProtection="1">
      <alignment horizontal="left" vertical="top" wrapText="1"/>
      <protection locked="0"/>
    </xf>
    <xf numFmtId="0" fontId="15" fillId="4" borderId="19" xfId="10" applyFont="1" applyFill="1" applyBorder="1" applyAlignment="1" applyProtection="1">
      <alignment horizontal="left" vertical="top" wrapText="1"/>
      <protection locked="0"/>
    </xf>
    <xf numFmtId="165" fontId="34" fillId="0" borderId="12" xfId="10" applyNumberFormat="1" applyFont="1" applyBorder="1" applyAlignment="1" applyProtection="1">
      <alignment horizontal="center" vertical="center"/>
      <protection hidden="1"/>
    </xf>
    <xf numFmtId="0" fontId="15" fillId="2" borderId="18" xfId="10" applyFont="1" applyFill="1" applyBorder="1" applyAlignment="1" applyProtection="1">
      <alignment horizontal="left" vertical="top" wrapText="1"/>
      <protection locked="0"/>
    </xf>
    <xf numFmtId="0" fontId="38" fillId="0" borderId="0" xfId="10" applyFont="1" applyAlignment="1" applyProtection="1">
      <alignment horizontal="left" vertical="top" wrapText="1"/>
      <protection locked="0"/>
    </xf>
    <xf numFmtId="0" fontId="23" fillId="0" borderId="0" xfId="10" applyFont="1" applyAlignment="1" applyProtection="1">
      <alignment horizontal="left" vertical="top" wrapText="1"/>
      <protection locked="0"/>
    </xf>
    <xf numFmtId="0" fontId="23" fillId="0" borderId="0" xfId="10" applyFont="1" applyAlignment="1" applyProtection="1">
      <alignment horizontal="center" vertical="top" wrapText="1"/>
      <protection locked="0"/>
    </xf>
    <xf numFmtId="0" fontId="37" fillId="2" borderId="20" xfId="10" applyFont="1" applyFill="1" applyBorder="1" applyAlignment="1" applyProtection="1">
      <alignment horizontal="center"/>
      <protection hidden="1"/>
    </xf>
    <xf numFmtId="0" fontId="30" fillId="2" borderId="21" xfId="10" applyFont="1" applyFill="1" applyBorder="1" applyAlignment="1" applyProtection="1">
      <alignment horizontal="center"/>
      <protection hidden="1"/>
    </xf>
    <xf numFmtId="0" fontId="37" fillId="2" borderId="22" xfId="10" applyFont="1" applyFill="1" applyBorder="1" applyAlignment="1" applyProtection="1">
      <alignment horizontal="center"/>
      <protection hidden="1"/>
    </xf>
    <xf numFmtId="0" fontId="37" fillId="2" borderId="14" xfId="10" applyFont="1" applyFill="1" applyBorder="1" applyAlignment="1" applyProtection="1">
      <alignment horizontal="center"/>
      <protection locked="0"/>
    </xf>
    <xf numFmtId="0" fontId="30" fillId="2" borderId="15" xfId="10" applyFont="1" applyFill="1" applyBorder="1" applyAlignment="1" applyProtection="1">
      <alignment horizontal="center"/>
      <protection hidden="1"/>
    </xf>
    <xf numFmtId="0" fontId="30" fillId="2" borderId="15" xfId="10" applyFont="1" applyFill="1" applyBorder="1" applyProtection="1">
      <protection hidden="1"/>
    </xf>
    <xf numFmtId="0" fontId="37" fillId="2" borderId="16" xfId="10" applyFont="1" applyFill="1" applyBorder="1" applyAlignment="1" applyProtection="1">
      <alignment horizontal="center"/>
      <protection hidden="1"/>
    </xf>
    <xf numFmtId="0" fontId="15" fillId="0" borderId="27" xfId="2" applyFont="1" applyBorder="1"/>
    <xf numFmtId="0" fontId="15" fillId="5" borderId="28" xfId="2" applyFont="1" applyFill="1" applyBorder="1"/>
    <xf numFmtId="0" fontId="36" fillId="5" borderId="28" xfId="2" applyFont="1" applyFill="1" applyBorder="1" applyAlignment="1" applyProtection="1">
      <alignment horizontal="center"/>
      <protection locked="0"/>
    </xf>
    <xf numFmtId="0" fontId="15" fillId="0" borderId="29" xfId="2" applyFont="1" applyBorder="1"/>
    <xf numFmtId="0" fontId="49" fillId="0" borderId="0" xfId="10" applyFont="1" applyAlignment="1" applyProtection="1">
      <alignment horizontal="left" vertical="top" wrapText="1"/>
      <protection locked="0"/>
    </xf>
    <xf numFmtId="0" fontId="15" fillId="8" borderId="0" xfId="10" applyFont="1" applyFill="1"/>
    <xf numFmtId="0" fontId="15" fillId="0" borderId="0" xfId="10" applyFont="1"/>
    <xf numFmtId="0" fontId="15" fillId="0" borderId="14" xfId="10" applyFont="1" applyBorder="1"/>
    <xf numFmtId="0" fontId="15" fillId="5" borderId="15" xfId="10" applyFont="1" applyFill="1" applyBorder="1"/>
    <xf numFmtId="0" fontId="36" fillId="5" borderId="15" xfId="10" applyFont="1" applyFill="1" applyBorder="1" applyAlignment="1" applyProtection="1">
      <alignment horizontal="center"/>
      <protection locked="0"/>
    </xf>
    <xf numFmtId="0" fontId="15" fillId="0" borderId="16" xfId="10" applyFont="1" applyBorder="1"/>
    <xf numFmtId="0" fontId="30" fillId="8" borderId="0" xfId="10" applyFont="1" applyFill="1"/>
    <xf numFmtId="0" fontId="30" fillId="0" borderId="0" xfId="10" applyFont="1"/>
    <xf numFmtId="0" fontId="15" fillId="8" borderId="0" xfId="10" applyFont="1" applyFill="1" applyAlignment="1" applyProtection="1">
      <alignment horizontal="left" vertical="top" wrapText="1"/>
      <protection locked="0"/>
    </xf>
    <xf numFmtId="165" fontId="32" fillId="8" borderId="0" xfId="10" applyNumberFormat="1" applyFont="1" applyFill="1" applyAlignment="1">
      <alignment horizontal="center" vertical="top"/>
    </xf>
    <xf numFmtId="0" fontId="15" fillId="8" borderId="0" xfId="10" applyFont="1" applyFill="1" applyAlignment="1">
      <alignment vertical="top"/>
    </xf>
    <xf numFmtId="0" fontId="15" fillId="0" borderId="0" xfId="10" applyFont="1" applyAlignment="1">
      <alignment vertical="top"/>
    </xf>
    <xf numFmtId="0" fontId="30" fillId="8" borderId="0" xfId="10" applyFont="1" applyFill="1" applyAlignment="1">
      <alignment horizontal="center"/>
    </xf>
    <xf numFmtId="0" fontId="15" fillId="8" borderId="0" xfId="10" applyFont="1" applyFill="1" applyAlignment="1">
      <alignment horizontal="center"/>
    </xf>
    <xf numFmtId="0" fontId="30" fillId="0" borderId="0" xfId="10" applyFont="1" applyAlignment="1">
      <alignment horizontal="center"/>
    </xf>
    <xf numFmtId="0" fontId="15" fillId="0" borderId="0" xfId="10" applyFont="1" applyAlignment="1">
      <alignment horizontal="center"/>
    </xf>
  </cellXfs>
  <cellStyles count="14">
    <cellStyle name="Hyperlink 2" xfId="12" xr:uid="{00000000-0005-0000-0000-000001000000}"/>
    <cellStyle name="Link" xfId="1" builtinId="8"/>
    <cellStyle name="Standard" xfId="0" builtinId="0"/>
    <cellStyle name="Standard 2" xfId="2" xr:uid="{00000000-0005-0000-0000-000003000000}"/>
    <cellStyle name="Standard 2 2" xfId="10" xr:uid="{00000000-0005-0000-0000-000004000000}"/>
    <cellStyle name="Standard 3" xfId="11" xr:uid="{00000000-0005-0000-0000-000005000000}"/>
    <cellStyle name="Standard_0" xfId="3" xr:uid="{00000000-0005-0000-0000-000006000000}"/>
    <cellStyle name="Standard_Arbeitsdatei" xfId="4" xr:uid="{00000000-0005-0000-0000-000007000000}"/>
    <cellStyle name="Standard_B1Pos" xfId="5" xr:uid="{00000000-0005-0000-0000-000008000000}"/>
    <cellStyle name="Standard_BEinfach" xfId="6" xr:uid="{00000000-0005-0000-0000-000009000000}"/>
    <cellStyle name="Standard_Info" xfId="7" xr:uid="{00000000-0005-0000-0000-00000A000000}"/>
    <cellStyle name="Standard_Info_arbeit_Monate_horizontal" xfId="13" xr:uid="{00000000-0005-0000-0000-00000B000000}"/>
    <cellStyle name="Standard_Jahr1999 2" xfId="8" xr:uid="{00000000-0005-0000-0000-00000C000000}"/>
    <cellStyle name="Standard_Kassbuch" xfId="9" xr:uid="{00000000-0005-0000-0000-00000D000000}"/>
  </cellStyles>
  <dxfs count="69"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30</xdr:row>
      <xdr:rowOff>102870</xdr:rowOff>
    </xdr:from>
    <xdr:to>
      <xdr:col>10</xdr:col>
      <xdr:colOff>1154299</xdr:colOff>
      <xdr:row>36</xdr:row>
      <xdr:rowOff>134795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6725" y="4817745"/>
          <a:ext cx="1278124" cy="10034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uvista.de/Excel-Kalender.htm" TargetMode="External"/><Relationship Id="rId13" Type="http://schemas.openxmlformats.org/officeDocument/2006/relationships/hyperlink" Target="https://www.auvista.de/Excel-Kalender.htm" TargetMode="External"/><Relationship Id="rId18" Type="http://schemas.openxmlformats.org/officeDocument/2006/relationships/hyperlink" Target="https://www.auvista.de/Excel-Kalender.htm" TargetMode="External"/><Relationship Id="rId3" Type="http://schemas.openxmlformats.org/officeDocument/2006/relationships/hyperlink" Target="https://www.auvista.de/Excel-Kalender.htm" TargetMode="External"/><Relationship Id="rId21" Type="http://schemas.openxmlformats.org/officeDocument/2006/relationships/hyperlink" Target="https://www.auvista.de/Excel-Kalender.htm" TargetMode="External"/><Relationship Id="rId7" Type="http://schemas.openxmlformats.org/officeDocument/2006/relationships/hyperlink" Target="https://www.auvista.de/Excel-Kalender.htm" TargetMode="External"/><Relationship Id="rId12" Type="http://schemas.openxmlformats.org/officeDocument/2006/relationships/hyperlink" Target="https://www.auvista.de/Excel-Kalender.htm" TargetMode="External"/><Relationship Id="rId17" Type="http://schemas.openxmlformats.org/officeDocument/2006/relationships/hyperlink" Target="https://www.auvista.de/Excel-Kalender.htm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s://www.auvista.de/Excel-Kalender.htm" TargetMode="External"/><Relationship Id="rId16" Type="http://schemas.openxmlformats.org/officeDocument/2006/relationships/hyperlink" Target="https://www.auvista.de/Excel-Kalender.htm" TargetMode="External"/><Relationship Id="rId20" Type="http://schemas.openxmlformats.org/officeDocument/2006/relationships/hyperlink" Target="https://www.auvista.de/Excel-Kalender.htm" TargetMode="External"/><Relationship Id="rId1" Type="http://schemas.openxmlformats.org/officeDocument/2006/relationships/hyperlink" Target="https://www.auvista.de/Excel-Kalender.htm" TargetMode="External"/><Relationship Id="rId6" Type="http://schemas.openxmlformats.org/officeDocument/2006/relationships/hyperlink" Target="https://www.auvista.de/Excel-Kalender.htm" TargetMode="External"/><Relationship Id="rId11" Type="http://schemas.openxmlformats.org/officeDocument/2006/relationships/hyperlink" Target="https://www.auvista.de/Excel-Kalender.htm" TargetMode="External"/><Relationship Id="rId24" Type="http://schemas.openxmlformats.org/officeDocument/2006/relationships/hyperlink" Target="https://www.auvista.de/Excel-Kalender.htm" TargetMode="External"/><Relationship Id="rId5" Type="http://schemas.openxmlformats.org/officeDocument/2006/relationships/hyperlink" Target="https://www.auvista.de/Excel-Kalender.htm" TargetMode="External"/><Relationship Id="rId15" Type="http://schemas.openxmlformats.org/officeDocument/2006/relationships/hyperlink" Target="https://www.auvista.de/Excel-Kalender.htm" TargetMode="External"/><Relationship Id="rId23" Type="http://schemas.openxmlformats.org/officeDocument/2006/relationships/hyperlink" Target="https://www.auvista.de/Excel-Kalender.htm" TargetMode="External"/><Relationship Id="rId10" Type="http://schemas.openxmlformats.org/officeDocument/2006/relationships/hyperlink" Target="https://www.auvista.de/Excel-Kalender.htm" TargetMode="External"/><Relationship Id="rId19" Type="http://schemas.openxmlformats.org/officeDocument/2006/relationships/hyperlink" Target="https://www.auvista.de/Excel-Kalender.htm" TargetMode="External"/><Relationship Id="rId4" Type="http://schemas.openxmlformats.org/officeDocument/2006/relationships/hyperlink" Target="https://www.auvista.de/Excel-Kalender.htm" TargetMode="External"/><Relationship Id="rId9" Type="http://schemas.openxmlformats.org/officeDocument/2006/relationships/hyperlink" Target="https://www.auvista.de/Excel-Kalender.htm" TargetMode="External"/><Relationship Id="rId14" Type="http://schemas.openxmlformats.org/officeDocument/2006/relationships/hyperlink" Target="https://www.auvista.de/Excel-Kalender.htm" TargetMode="External"/><Relationship Id="rId22" Type="http://schemas.openxmlformats.org/officeDocument/2006/relationships/hyperlink" Target="https://www.auvista.de/Excel-Kalender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showRowColHeaders="0" workbookViewId="0"/>
  </sheetViews>
  <sheetFormatPr baseColWidth="10" defaultRowHeight="12.75" x14ac:dyDescent="0.2"/>
  <cols>
    <col min="1" max="1" width="11.42578125" style="2"/>
    <col min="2" max="2" width="10.28515625" style="2" customWidth="1"/>
    <col min="3" max="3" width="9.7109375" style="2" customWidth="1"/>
    <col min="4" max="4" width="8.42578125" style="2" customWidth="1"/>
    <col min="5" max="5" width="0.28515625" style="2" customWidth="1"/>
    <col min="6" max="6" width="8.42578125" style="2" customWidth="1"/>
    <col min="7" max="7" width="0.28515625" style="2" customWidth="1"/>
    <col min="8" max="8" width="8.42578125" style="2" customWidth="1"/>
    <col min="9" max="9" width="0.28515625" style="2" customWidth="1"/>
    <col min="10" max="10" width="8.42578125" style="2" customWidth="1"/>
    <col min="11" max="11" width="25.7109375" style="2" customWidth="1"/>
    <col min="12" max="16384" width="11.42578125" style="2"/>
  </cols>
  <sheetData>
    <row r="1" spans="1:14" x14ac:dyDescent="0.2">
      <c r="A1" s="1" t="s">
        <v>13</v>
      </c>
    </row>
    <row r="2" spans="1:14" ht="6" customHeight="1" x14ac:dyDescent="0.2">
      <c r="B2" s="3"/>
      <c r="C2" s="4"/>
      <c r="D2" s="5"/>
      <c r="E2" s="4"/>
      <c r="F2" s="4"/>
      <c r="G2" s="4"/>
      <c r="H2" s="6"/>
      <c r="I2" s="6"/>
      <c r="J2" s="6"/>
      <c r="K2" s="7"/>
    </row>
    <row r="3" spans="1:14" ht="39.950000000000003" customHeight="1" x14ac:dyDescent="0.7">
      <c r="B3" s="8"/>
      <c r="C3" s="9"/>
      <c r="D3" s="10"/>
      <c r="E3" s="11"/>
      <c r="F3" s="12"/>
      <c r="G3" s="11"/>
      <c r="H3" s="13" t="s">
        <v>40</v>
      </c>
      <c r="I3" s="14"/>
      <c r="J3" s="14"/>
      <c r="K3" s="15"/>
    </row>
    <row r="4" spans="1:14" ht="15.75" x14ac:dyDescent="0.25">
      <c r="B4" s="8"/>
      <c r="C4" s="9"/>
      <c r="D4" s="10"/>
      <c r="E4" s="11"/>
      <c r="F4" s="16"/>
      <c r="G4" s="11"/>
      <c r="H4" s="16" t="s">
        <v>17</v>
      </c>
      <c r="I4" s="14"/>
      <c r="J4" s="14"/>
      <c r="K4" s="15"/>
    </row>
    <row r="5" spans="1:14" ht="15.75" hidden="1" x14ac:dyDescent="0.25">
      <c r="B5" s="8"/>
      <c r="C5" s="9"/>
      <c r="D5" s="10"/>
      <c r="E5" s="11"/>
      <c r="F5" s="16"/>
      <c r="G5" s="11"/>
      <c r="H5" s="16"/>
      <c r="I5" s="14"/>
      <c r="J5" s="14"/>
      <c r="K5" s="15"/>
    </row>
    <row r="6" spans="1:14" ht="15.75" x14ac:dyDescent="0.25">
      <c r="B6" s="8"/>
      <c r="C6" s="17"/>
      <c r="D6" s="18"/>
      <c r="E6" s="14"/>
      <c r="F6" s="18"/>
      <c r="G6" s="14"/>
      <c r="H6" s="18" t="s">
        <v>75</v>
      </c>
      <c r="I6" s="14"/>
      <c r="J6" s="14"/>
      <c r="K6" s="15"/>
    </row>
    <row r="7" spans="1:14" ht="15.75" x14ac:dyDescent="0.25">
      <c r="B7" s="8"/>
      <c r="C7" s="17"/>
      <c r="D7" s="18"/>
      <c r="E7" s="14"/>
      <c r="F7" s="18"/>
      <c r="G7" s="14"/>
      <c r="H7" s="18"/>
      <c r="I7" s="14"/>
      <c r="J7" s="14"/>
      <c r="K7" s="15"/>
    </row>
    <row r="8" spans="1:14" ht="15.75" x14ac:dyDescent="0.25">
      <c r="B8" s="83" t="s">
        <v>76</v>
      </c>
      <c r="C8" s="84"/>
      <c r="D8" s="85"/>
      <c r="E8" s="86"/>
      <c r="F8" s="87"/>
      <c r="G8" s="86"/>
      <c r="H8" s="86"/>
      <c r="I8" s="86"/>
      <c r="J8" s="86"/>
      <c r="K8" s="86"/>
      <c r="L8" s="88"/>
      <c r="M8" s="88"/>
      <c r="N8" s="89"/>
    </row>
    <row r="9" spans="1:14" ht="6" customHeight="1" x14ac:dyDescent="0.25">
      <c r="B9" s="8"/>
      <c r="C9" s="17"/>
      <c r="D9" s="18"/>
      <c r="E9" s="14"/>
      <c r="F9" s="18"/>
      <c r="G9" s="14"/>
      <c r="H9" s="14"/>
      <c r="I9" s="14"/>
      <c r="J9" s="14"/>
      <c r="K9" s="15"/>
    </row>
    <row r="10" spans="1:14" ht="15.75" x14ac:dyDescent="0.25">
      <c r="B10" s="8"/>
      <c r="C10" s="17"/>
      <c r="D10" s="19" t="s">
        <v>16</v>
      </c>
      <c r="E10" s="14"/>
      <c r="F10" s="100">
        <v>2026</v>
      </c>
      <c r="G10" s="10"/>
      <c r="H10" s="100">
        <v>2029</v>
      </c>
      <c r="I10" s="14"/>
      <c r="J10" s="10"/>
      <c r="K10" s="15"/>
    </row>
    <row r="11" spans="1:14" ht="2.1" customHeight="1" x14ac:dyDescent="0.2">
      <c r="B11" s="8"/>
      <c r="C11" s="14"/>
      <c r="D11" s="14"/>
      <c r="E11" s="14"/>
      <c r="G11" s="10"/>
      <c r="I11" s="14"/>
      <c r="J11" s="10"/>
      <c r="K11" s="15"/>
    </row>
    <row r="12" spans="1:14" ht="15.75" customHeight="1" x14ac:dyDescent="0.2">
      <c r="B12" s="20" t="s">
        <v>15</v>
      </c>
      <c r="C12" s="14"/>
      <c r="D12" s="19">
        <v>2024</v>
      </c>
      <c r="E12" s="14"/>
      <c r="F12" s="100">
        <v>2027</v>
      </c>
      <c r="G12" s="10"/>
      <c r="H12" s="100">
        <v>2030</v>
      </c>
      <c r="I12" s="14"/>
      <c r="J12" s="10"/>
      <c r="K12" s="15"/>
    </row>
    <row r="13" spans="1:14" ht="2.1" customHeight="1" x14ac:dyDescent="0.2">
      <c r="B13" s="8"/>
      <c r="C13" s="14"/>
      <c r="D13" s="10"/>
      <c r="E13" s="14"/>
      <c r="G13" s="10"/>
      <c r="I13" s="14"/>
      <c r="J13" s="10"/>
      <c r="K13" s="15"/>
    </row>
    <row r="14" spans="1:14" ht="15.75" customHeight="1" x14ac:dyDescent="0.2">
      <c r="B14" s="21">
        <f ca="1">TODAY()</f>
        <v>45608</v>
      </c>
      <c r="C14" s="14"/>
      <c r="D14" s="19">
        <v>2025</v>
      </c>
      <c r="E14" s="14"/>
      <c r="F14" s="100">
        <v>2028</v>
      </c>
      <c r="G14" s="10"/>
      <c r="H14" s="100">
        <v>2031</v>
      </c>
      <c r="I14" s="14"/>
      <c r="J14" s="19" t="s">
        <v>14</v>
      </c>
      <c r="K14" s="15"/>
    </row>
    <row r="15" spans="1:14" ht="6" customHeight="1" x14ac:dyDescent="0.2">
      <c r="B15" s="8"/>
      <c r="C15" s="14"/>
      <c r="D15" s="14"/>
      <c r="E15" s="14"/>
      <c r="F15" s="14"/>
      <c r="G15" s="14"/>
      <c r="H15" s="14"/>
      <c r="I15" s="14"/>
      <c r="J15" s="14"/>
      <c r="K15" s="15"/>
    </row>
    <row r="16" spans="1:14" ht="6" customHeight="1" x14ac:dyDescent="0.2">
      <c r="B16" s="22" t="s">
        <v>13</v>
      </c>
      <c r="C16" s="14"/>
      <c r="D16" s="14"/>
      <c r="E16" s="14"/>
      <c r="F16" s="14"/>
      <c r="G16" s="14"/>
      <c r="H16" s="14"/>
      <c r="I16" s="14"/>
      <c r="J16" s="14"/>
      <c r="K16" s="15"/>
    </row>
    <row r="17" spans="2:11" x14ac:dyDescent="0.2">
      <c r="B17" s="23"/>
      <c r="C17" s="14" t="s">
        <v>77</v>
      </c>
      <c r="D17" s="14"/>
      <c r="E17" s="14"/>
      <c r="F17" s="14"/>
      <c r="G17" s="14"/>
      <c r="H17" s="14"/>
      <c r="I17" s="14"/>
      <c r="J17" s="14"/>
      <c r="K17" s="15"/>
    </row>
    <row r="18" spans="2:11" x14ac:dyDescent="0.2">
      <c r="B18" s="8"/>
      <c r="C18" s="24" t="s">
        <v>12</v>
      </c>
      <c r="D18" s="14"/>
      <c r="E18" s="14"/>
      <c r="F18" s="14"/>
      <c r="G18" s="14"/>
      <c r="H18" s="14"/>
      <c r="I18" s="14"/>
      <c r="J18" s="14"/>
      <c r="K18" s="15"/>
    </row>
    <row r="19" spans="2:11" x14ac:dyDescent="0.2">
      <c r="B19" s="8"/>
      <c r="C19" s="24" t="s">
        <v>60</v>
      </c>
      <c r="D19" s="14"/>
      <c r="E19" s="14"/>
      <c r="F19" s="14"/>
      <c r="G19" s="14"/>
      <c r="H19" s="14"/>
      <c r="I19" s="14"/>
      <c r="J19" s="14"/>
      <c r="K19" s="15"/>
    </row>
    <row r="20" spans="2:11" x14ac:dyDescent="0.2">
      <c r="B20" s="8"/>
      <c r="C20" s="24" t="s">
        <v>11</v>
      </c>
      <c r="D20" s="14"/>
      <c r="E20" s="14"/>
      <c r="F20" s="14"/>
      <c r="G20" s="14"/>
      <c r="H20" s="14"/>
      <c r="I20" s="14"/>
      <c r="J20" s="14"/>
      <c r="K20" s="15"/>
    </row>
    <row r="21" spans="2:11" x14ac:dyDescent="0.2">
      <c r="B21" s="90"/>
      <c r="C21" s="91"/>
      <c r="D21" s="91"/>
      <c r="E21" s="91"/>
      <c r="F21" s="91"/>
      <c r="G21" s="91"/>
      <c r="H21" s="91"/>
      <c r="I21" s="91"/>
      <c r="J21" s="91"/>
      <c r="K21" s="92"/>
    </row>
    <row r="22" spans="2:11" x14ac:dyDescent="0.2">
      <c r="B22" s="93" t="s">
        <v>78</v>
      </c>
      <c r="C22" s="94"/>
      <c r="D22" s="95"/>
      <c r="E22" s="95"/>
      <c r="F22" s="95"/>
      <c r="G22" s="95"/>
      <c r="H22" s="95"/>
      <c r="I22" s="95"/>
      <c r="J22" s="95"/>
      <c r="K22" s="96"/>
    </row>
    <row r="23" spans="2:11" x14ac:dyDescent="0.2">
      <c r="B23" s="93" t="s">
        <v>79</v>
      </c>
      <c r="C23" s="94"/>
      <c r="D23" s="95"/>
      <c r="E23" s="95"/>
      <c r="F23" s="95"/>
      <c r="G23" s="95"/>
      <c r="H23" s="95"/>
      <c r="I23" s="95"/>
      <c r="J23" s="95"/>
      <c r="K23" s="96"/>
    </row>
    <row r="24" spans="2:11" x14ac:dyDescent="0.2">
      <c r="B24" s="93" t="s">
        <v>80</v>
      </c>
      <c r="C24" s="94"/>
      <c r="D24" s="95"/>
      <c r="E24" s="95"/>
      <c r="F24" s="95"/>
      <c r="G24" s="95"/>
      <c r="H24" s="95"/>
      <c r="I24" s="95"/>
      <c r="J24" s="95"/>
      <c r="K24" s="96"/>
    </row>
    <row r="25" spans="2:11" x14ac:dyDescent="0.2">
      <c r="B25" s="97"/>
      <c r="C25" s="98"/>
      <c r="D25" s="98"/>
      <c r="E25" s="98"/>
      <c r="F25" s="98"/>
      <c r="G25" s="98"/>
      <c r="H25" s="98"/>
      <c r="I25" s="98"/>
      <c r="J25" s="98"/>
      <c r="K25" s="99"/>
    </row>
    <row r="26" spans="2:11" x14ac:dyDescent="0.2">
      <c r="B26" s="8"/>
      <c r="C26" s="14"/>
      <c r="D26" s="14"/>
      <c r="E26" s="14"/>
      <c r="F26" s="14"/>
      <c r="G26" s="14"/>
      <c r="H26" s="14"/>
      <c r="I26" s="14"/>
      <c r="J26" s="14"/>
      <c r="K26" s="15"/>
    </row>
    <row r="27" spans="2:11" ht="15.75" x14ac:dyDescent="0.25">
      <c r="B27" s="8"/>
      <c r="C27" s="33" t="s">
        <v>10</v>
      </c>
      <c r="D27" s="26"/>
      <c r="E27" s="27"/>
      <c r="F27" s="14"/>
      <c r="G27" s="14"/>
      <c r="H27" s="14"/>
      <c r="I27" s="14"/>
      <c r="J27" s="14"/>
      <c r="K27" s="15"/>
    </row>
    <row r="28" spans="2:11" x14ac:dyDescent="0.2">
      <c r="B28" s="8"/>
      <c r="C28" s="25" t="s">
        <v>41</v>
      </c>
      <c r="D28" s="26"/>
      <c r="E28" s="28"/>
      <c r="F28" s="14"/>
      <c r="G28" s="14"/>
      <c r="H28" s="14"/>
      <c r="I28" s="14"/>
      <c r="J28" s="14"/>
      <c r="K28" s="15"/>
    </row>
    <row r="29" spans="2:11" x14ac:dyDescent="0.2">
      <c r="B29" s="8"/>
      <c r="C29" s="25" t="s">
        <v>9</v>
      </c>
      <c r="D29" s="26"/>
      <c r="E29" s="28"/>
      <c r="F29" s="14"/>
      <c r="G29" s="14"/>
      <c r="H29" s="14"/>
      <c r="I29" s="14"/>
      <c r="J29" s="14"/>
      <c r="K29" s="15"/>
    </row>
    <row r="30" spans="2:11" x14ac:dyDescent="0.2">
      <c r="B30" s="20"/>
      <c r="C30" s="25" t="s">
        <v>42</v>
      </c>
      <c r="D30" s="26"/>
      <c r="E30" s="28"/>
      <c r="F30" s="14"/>
      <c r="G30" s="14"/>
      <c r="H30" s="14"/>
      <c r="I30" s="14"/>
      <c r="J30" s="14"/>
      <c r="K30" s="15"/>
    </row>
    <row r="31" spans="2:11" x14ac:dyDescent="0.2">
      <c r="B31" s="20"/>
      <c r="C31" s="25"/>
      <c r="D31" s="24"/>
      <c r="E31" s="28"/>
      <c r="F31" s="14"/>
      <c r="G31" s="14"/>
      <c r="H31" s="14"/>
      <c r="I31" s="14"/>
      <c r="J31" s="14"/>
      <c r="K31" s="15"/>
    </row>
    <row r="32" spans="2:11" x14ac:dyDescent="0.2">
      <c r="B32" s="20"/>
      <c r="C32" s="34" t="s">
        <v>8</v>
      </c>
      <c r="D32" s="25"/>
      <c r="E32" s="28"/>
      <c r="F32" s="14"/>
      <c r="G32" s="14"/>
      <c r="H32" s="14"/>
      <c r="I32" s="14"/>
      <c r="J32" s="14"/>
      <c r="K32" s="15"/>
    </row>
    <row r="33" spans="2:11" x14ac:dyDescent="0.2">
      <c r="B33" s="20"/>
      <c r="C33" s="34" t="s">
        <v>7</v>
      </c>
      <c r="D33" s="25"/>
      <c r="E33" s="28"/>
      <c r="F33" s="14"/>
      <c r="G33" s="14"/>
      <c r="H33" s="14"/>
      <c r="I33" s="14"/>
      <c r="J33" s="14"/>
      <c r="K33" s="15"/>
    </row>
    <row r="34" spans="2:11" x14ac:dyDescent="0.2">
      <c r="B34" s="20"/>
      <c r="C34" s="34" t="s">
        <v>6</v>
      </c>
      <c r="D34" s="25"/>
      <c r="E34" s="28"/>
      <c r="F34" s="14"/>
      <c r="G34" s="14"/>
      <c r="H34" s="14"/>
      <c r="I34" s="14"/>
      <c r="J34" s="14"/>
      <c r="K34" s="15"/>
    </row>
    <row r="35" spans="2:11" x14ac:dyDescent="0.2">
      <c r="B35" s="20"/>
      <c r="C35" s="35" t="s">
        <v>5</v>
      </c>
      <c r="D35" s="25"/>
      <c r="E35" s="28"/>
      <c r="F35" s="14"/>
      <c r="G35" s="14"/>
      <c r="H35" s="14"/>
      <c r="I35" s="14"/>
      <c r="J35" s="14"/>
      <c r="K35" s="15"/>
    </row>
    <row r="36" spans="2:11" x14ac:dyDescent="0.2">
      <c r="B36" s="20"/>
      <c r="C36" s="36" t="s">
        <v>43</v>
      </c>
      <c r="D36" s="25"/>
      <c r="E36" s="28"/>
      <c r="F36" s="14"/>
      <c r="G36" s="14"/>
      <c r="H36" s="14"/>
      <c r="I36" s="14"/>
      <c r="J36" s="14"/>
      <c r="K36" s="15"/>
    </row>
    <row r="37" spans="2:11" x14ac:dyDescent="0.2">
      <c r="B37" s="20"/>
      <c r="C37" s="29" t="s">
        <v>62</v>
      </c>
      <c r="D37" s="25"/>
      <c r="E37" s="28"/>
      <c r="F37" s="14"/>
      <c r="G37" s="14"/>
      <c r="H37" s="14"/>
      <c r="I37" s="14"/>
      <c r="J37" s="14"/>
      <c r="K37" s="15"/>
    </row>
    <row r="38" spans="2:11" x14ac:dyDescent="0.2">
      <c r="B38" s="20"/>
      <c r="C38" s="37"/>
      <c r="D38" s="14"/>
      <c r="E38" s="14"/>
      <c r="F38" s="14"/>
      <c r="G38" s="14"/>
      <c r="H38" s="14"/>
      <c r="I38" s="14"/>
      <c r="J38" s="14"/>
      <c r="K38" s="15"/>
    </row>
    <row r="39" spans="2:11" x14ac:dyDescent="0.2">
      <c r="B39" s="19" t="s">
        <v>4</v>
      </c>
      <c r="C39" s="14"/>
      <c r="D39" s="14"/>
      <c r="E39" s="14"/>
      <c r="F39" s="14"/>
      <c r="G39" s="14"/>
      <c r="H39" s="14"/>
      <c r="I39" s="14"/>
      <c r="J39" s="14"/>
      <c r="K39" s="15"/>
    </row>
    <row r="40" spans="2:11" x14ac:dyDescent="0.2">
      <c r="B40" s="20"/>
      <c r="C40" s="14" t="s">
        <v>81</v>
      </c>
      <c r="D40" s="14"/>
      <c r="E40" s="14"/>
      <c r="F40" s="14"/>
      <c r="G40" s="14"/>
      <c r="H40" s="14"/>
      <c r="I40" s="14"/>
      <c r="J40" s="14"/>
      <c r="K40" s="15"/>
    </row>
    <row r="41" spans="2:11" x14ac:dyDescent="0.2">
      <c r="B41" s="20"/>
      <c r="C41" s="14" t="s">
        <v>3</v>
      </c>
      <c r="D41" s="14"/>
      <c r="E41" s="14"/>
      <c r="F41" s="14"/>
      <c r="G41" s="14"/>
      <c r="H41" s="14"/>
      <c r="I41" s="14"/>
      <c r="J41" s="14"/>
      <c r="K41" s="15"/>
    </row>
    <row r="42" spans="2:11" x14ac:dyDescent="0.2">
      <c r="B42" s="20"/>
      <c r="C42" s="14" t="s">
        <v>2</v>
      </c>
      <c r="D42" s="14"/>
      <c r="E42" s="14"/>
      <c r="F42" s="14"/>
      <c r="G42" s="14"/>
      <c r="H42" s="14"/>
      <c r="I42" s="14"/>
      <c r="J42" s="14"/>
      <c r="K42" s="15"/>
    </row>
    <row r="43" spans="2:11" x14ac:dyDescent="0.2">
      <c r="B43" s="20"/>
      <c r="C43" s="14" t="s">
        <v>82</v>
      </c>
      <c r="D43" s="14"/>
      <c r="E43" s="14"/>
      <c r="F43" s="14"/>
      <c r="G43" s="14"/>
      <c r="H43" s="14"/>
      <c r="I43" s="14"/>
      <c r="J43" s="14"/>
      <c r="K43" s="15"/>
    </row>
    <row r="44" spans="2:11" x14ac:dyDescent="0.2">
      <c r="B44" s="20"/>
      <c r="C44" s="14" t="s">
        <v>1</v>
      </c>
      <c r="D44" s="14"/>
      <c r="E44" s="14"/>
      <c r="F44" s="14"/>
      <c r="G44" s="14"/>
      <c r="H44" s="14"/>
      <c r="I44" s="14"/>
      <c r="J44" s="14"/>
      <c r="K44" s="15"/>
    </row>
    <row r="45" spans="2:11" x14ac:dyDescent="0.2">
      <c r="B45" s="20"/>
      <c r="C45" s="14" t="s">
        <v>0</v>
      </c>
      <c r="D45" s="14"/>
      <c r="E45" s="14"/>
      <c r="F45" s="14"/>
      <c r="G45" s="14"/>
      <c r="H45" s="14"/>
      <c r="I45" s="14"/>
      <c r="J45" s="14"/>
      <c r="K45" s="15"/>
    </row>
    <row r="46" spans="2:11" x14ac:dyDescent="0.2">
      <c r="B46" s="20"/>
      <c r="C46" s="14"/>
      <c r="D46" s="14"/>
      <c r="E46" s="14"/>
      <c r="F46" s="14"/>
      <c r="G46" s="14"/>
      <c r="H46" s="14"/>
      <c r="I46" s="14"/>
      <c r="J46" s="14"/>
      <c r="K46" s="15"/>
    </row>
    <row r="47" spans="2:11" x14ac:dyDescent="0.2">
      <c r="B47" s="30"/>
      <c r="C47" s="31"/>
      <c r="D47" s="31"/>
      <c r="E47" s="31"/>
      <c r="F47" s="31"/>
      <c r="G47" s="31"/>
      <c r="H47" s="31"/>
      <c r="I47" s="31"/>
      <c r="J47" s="31"/>
      <c r="K47" s="32"/>
    </row>
  </sheetData>
  <sheetProtection algorithmName="SHA-512" hashValue="Zb0AQro3oTUyxJFsaTI29kLER1vH/UC2sNKK0za7iDho8B5Q1Q6jNYjVniCX8mOB0sxdpc07z3NEvM5Euu66gQ==" saltValue="vDts8rq3EhStyTz9QClueg==" spinCount="100000" sheet="1" objects="1" scenarios="1"/>
  <hyperlinks>
    <hyperlink ref="B39" location="Zentrale!A1" display="Nach oben" xr:uid="{00000000-0004-0000-0000-000000000000}"/>
    <hyperlink ref="D10" location="Zentrale!B45" display="Urheber" xr:uid="{00000000-0004-0000-0000-000001000000}"/>
    <hyperlink ref="J14" location="Notizen!A1" display="Notizen" xr:uid="{00000000-0004-0000-0000-000002000000}"/>
    <hyperlink ref="C36" r:id="rId1" display="https://www.auvista.de" xr:uid="{00000000-0004-0000-0000-000003000000}"/>
    <hyperlink ref="F10" location="'Kalender 2026 bis 2031'!A1" display="'Kalender 2026 bis 2031'!A1" xr:uid="{00000000-0004-0000-0000-000004000000}"/>
    <hyperlink ref="D14" location="'2025'!A1" display="'2025'!A1" xr:uid="{00000000-0004-0000-0000-000005000000}"/>
    <hyperlink ref="D12" location="'2024'!A1" display="'2024'!A1" xr:uid="{00000000-0004-0000-0000-00000B000000}"/>
    <hyperlink ref="C37" r:id="rId2" xr:uid="{00000000-0004-0000-0000-00000C000000}"/>
    <hyperlink ref="H10" location="'Kalender 2026 bis 2031'!A1" display="'Kalender 2026 bis 2031'!A1" xr:uid="{B7D5A34F-C517-4331-BC6D-E63F543B6F0E}"/>
    <hyperlink ref="H12" location="'Kalender 2026 bis 2031'!A1" display="'Kalender 2026 bis 2031'!A1" xr:uid="{3A89216A-C8EA-4501-88C3-1348E199607E}"/>
    <hyperlink ref="H14" location="'Kalender 2026 bis 2031'!A1" display="'Kalender 2026 bis 2031'!A1" xr:uid="{D5CF20E6-B3F3-4C44-BDC8-CFC6E7F874E0}"/>
    <hyperlink ref="F14" location="'Kalender 2026 bis 2031'!A1" display="'Kalender 2026 bis 2031'!A1" xr:uid="{BE41219F-8884-46A3-835A-26BAF13AF739}"/>
    <hyperlink ref="F12" location="'Kalender 2026 bis 2031'!A1" display="'Kalender 2026 bis 2031'!A1" xr:uid="{795E8E8D-EEFA-43E7-BBCC-763306ED6365}"/>
  </hyperlinks>
  <printOptions horizontalCentered="1"/>
  <pageMargins left="0.39370078740157483" right="0.39370078740157483" top="0.59055118110236227" bottom="0.78740157480314965" header="0.39370078740157483" footer="0.51181102362204722"/>
  <pageSetup paperSize="9" orientation="portrait" blackAndWhite="1" horizontalDpi="300" verticalDpi="300" r:id="rId3"/>
  <headerFooter alignWithMargins="0">
    <oddFooter>&amp;CAus dem Excel-Album Digitale Zeitplaner 2025    © Auvista Verlag München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8"/>
  <sheetViews>
    <sheetView showRowColHeaders="0" zoomScale="60" zoomScaleNormal="60" workbookViewId="0">
      <pane xSplit="2" ySplit="3" topLeftCell="C4" activePane="bottomRight" state="frozenSplit"/>
      <selection activeCell="C4" sqref="C4"/>
      <selection pane="topRight" activeCell="C4" sqref="C4"/>
      <selection pane="bottomLeft" activeCell="C4" sqref="C4"/>
      <selection pane="bottomRight"/>
    </sheetView>
  </sheetViews>
  <sheetFormatPr baseColWidth="10" defaultRowHeight="39" x14ac:dyDescent="0.6"/>
  <cols>
    <col min="1" max="1" width="11.42578125" style="38"/>
    <col min="2" max="2" width="18.7109375" style="42" customWidth="1"/>
    <col min="3" max="30" width="11.42578125" style="38"/>
    <col min="31" max="31" width="12.42578125" style="38" bestFit="1" customWidth="1"/>
    <col min="32" max="33" width="11.42578125" style="38"/>
    <col min="34" max="34" width="18.7109375" style="43" customWidth="1"/>
    <col min="35" max="16384" width="11.42578125" style="38"/>
  </cols>
  <sheetData>
    <row r="1" spans="1:44" ht="42" x14ac:dyDescent="0.2">
      <c r="A1" s="44"/>
      <c r="B1" s="51" t="s">
        <v>38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51" t="s">
        <v>38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64.5" x14ac:dyDescent="0.95">
      <c r="A2" s="44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 t="s">
        <v>68</v>
      </c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40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s="39" customFormat="1" x14ac:dyDescent="0.6">
      <c r="A3" s="46"/>
      <c r="B3" s="133">
        <v>2024</v>
      </c>
      <c r="C3" s="134">
        <v>1</v>
      </c>
      <c r="D3" s="134">
        <v>2</v>
      </c>
      <c r="E3" s="134">
        <v>3</v>
      </c>
      <c r="F3" s="134">
        <v>4</v>
      </c>
      <c r="G3" s="134">
        <v>5</v>
      </c>
      <c r="H3" s="134">
        <v>6</v>
      </c>
      <c r="I3" s="134">
        <v>7</v>
      </c>
      <c r="J3" s="134">
        <v>8</v>
      </c>
      <c r="K3" s="134">
        <v>9</v>
      </c>
      <c r="L3" s="134">
        <v>10</v>
      </c>
      <c r="M3" s="134">
        <v>11</v>
      </c>
      <c r="N3" s="134">
        <v>12</v>
      </c>
      <c r="O3" s="134">
        <v>13</v>
      </c>
      <c r="P3" s="134">
        <v>14</v>
      </c>
      <c r="Q3" s="134">
        <v>15</v>
      </c>
      <c r="R3" s="134">
        <v>16</v>
      </c>
      <c r="S3" s="134">
        <v>17</v>
      </c>
      <c r="T3" s="134">
        <v>18</v>
      </c>
      <c r="U3" s="134">
        <v>19</v>
      </c>
      <c r="V3" s="134">
        <v>20</v>
      </c>
      <c r="W3" s="134">
        <v>21</v>
      </c>
      <c r="X3" s="134">
        <v>22</v>
      </c>
      <c r="Y3" s="134">
        <v>23</v>
      </c>
      <c r="Z3" s="134">
        <v>24</v>
      </c>
      <c r="AA3" s="134">
        <v>25</v>
      </c>
      <c r="AB3" s="134">
        <v>26</v>
      </c>
      <c r="AC3" s="134">
        <v>27</v>
      </c>
      <c r="AD3" s="134">
        <v>28</v>
      </c>
      <c r="AE3" s="134">
        <v>29</v>
      </c>
      <c r="AF3" s="134">
        <v>30</v>
      </c>
      <c r="AG3" s="135">
        <v>31</v>
      </c>
      <c r="AH3" s="136">
        <f>B3</f>
        <v>2024</v>
      </c>
      <c r="AI3" s="46"/>
      <c r="AJ3" s="46"/>
      <c r="AK3" s="46"/>
      <c r="AL3" s="46"/>
      <c r="AM3" s="46"/>
      <c r="AN3" s="46"/>
      <c r="AO3" s="46"/>
      <c r="AP3" s="46"/>
      <c r="AQ3" s="46"/>
      <c r="AR3" s="46"/>
    </row>
    <row r="4" spans="1:44" s="39" customFormat="1" ht="2.1" customHeight="1" thickBot="1" x14ac:dyDescent="0.65">
      <c r="A4" s="46"/>
      <c r="B4" s="102"/>
      <c r="C4" s="106" t="s">
        <v>37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4"/>
      <c r="AH4" s="105"/>
      <c r="AI4" s="46"/>
      <c r="AJ4" s="46"/>
      <c r="AK4" s="46"/>
      <c r="AL4" s="46"/>
      <c r="AM4" s="46"/>
      <c r="AN4" s="46"/>
      <c r="AO4" s="46"/>
      <c r="AP4" s="46"/>
      <c r="AQ4" s="46"/>
      <c r="AR4" s="46"/>
    </row>
    <row r="5" spans="1:44" s="39" customFormat="1" x14ac:dyDescent="0.6">
      <c r="A5" s="46"/>
      <c r="B5" s="107">
        <f>L5</f>
        <v>45301</v>
      </c>
      <c r="C5" s="108">
        <f>IF(B3="",0,DATE(B3,1,C3))</f>
        <v>45292</v>
      </c>
      <c r="D5" s="109">
        <f t="shared" ref="D5:AG5" si="0">C5+1</f>
        <v>45293</v>
      </c>
      <c r="E5" s="109">
        <f t="shared" si="0"/>
        <v>45294</v>
      </c>
      <c r="F5" s="109">
        <f t="shared" si="0"/>
        <v>45295</v>
      </c>
      <c r="G5" s="109">
        <f t="shared" si="0"/>
        <v>45296</v>
      </c>
      <c r="H5" s="110">
        <f t="shared" si="0"/>
        <v>45297</v>
      </c>
      <c r="I5" s="109">
        <f t="shared" si="0"/>
        <v>45298</v>
      </c>
      <c r="J5" s="109">
        <f t="shared" si="0"/>
        <v>45299</v>
      </c>
      <c r="K5" s="109">
        <f t="shared" si="0"/>
        <v>45300</v>
      </c>
      <c r="L5" s="109">
        <f t="shared" si="0"/>
        <v>45301</v>
      </c>
      <c r="M5" s="109">
        <f t="shared" si="0"/>
        <v>45302</v>
      </c>
      <c r="N5" s="109">
        <f t="shared" si="0"/>
        <v>45303</v>
      </c>
      <c r="O5" s="109">
        <f t="shared" si="0"/>
        <v>45304</v>
      </c>
      <c r="P5" s="109">
        <f t="shared" si="0"/>
        <v>45305</v>
      </c>
      <c r="Q5" s="109">
        <f t="shared" si="0"/>
        <v>45306</v>
      </c>
      <c r="R5" s="109">
        <f t="shared" si="0"/>
        <v>45307</v>
      </c>
      <c r="S5" s="109">
        <f t="shared" si="0"/>
        <v>45308</v>
      </c>
      <c r="T5" s="109">
        <f t="shared" si="0"/>
        <v>45309</v>
      </c>
      <c r="U5" s="109">
        <f t="shared" si="0"/>
        <v>45310</v>
      </c>
      <c r="V5" s="109">
        <f t="shared" si="0"/>
        <v>45311</v>
      </c>
      <c r="W5" s="109">
        <f t="shared" si="0"/>
        <v>45312</v>
      </c>
      <c r="X5" s="109">
        <f t="shared" si="0"/>
        <v>45313</v>
      </c>
      <c r="Y5" s="109">
        <f t="shared" si="0"/>
        <v>45314</v>
      </c>
      <c r="Z5" s="109">
        <f t="shared" si="0"/>
        <v>45315</v>
      </c>
      <c r="AA5" s="109">
        <f t="shared" si="0"/>
        <v>45316</v>
      </c>
      <c r="AB5" s="109">
        <f t="shared" si="0"/>
        <v>45317</v>
      </c>
      <c r="AC5" s="109">
        <f t="shared" si="0"/>
        <v>45318</v>
      </c>
      <c r="AD5" s="109">
        <f t="shared" si="0"/>
        <v>45319</v>
      </c>
      <c r="AE5" s="109">
        <f t="shared" si="0"/>
        <v>45320</v>
      </c>
      <c r="AF5" s="109">
        <f t="shared" si="0"/>
        <v>45321</v>
      </c>
      <c r="AG5" s="109">
        <f t="shared" si="0"/>
        <v>45322</v>
      </c>
      <c r="AH5" s="111">
        <f>B5</f>
        <v>45301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44" s="40" customFormat="1" ht="75" customHeight="1" thickBot="1" x14ac:dyDescent="0.3">
      <c r="A6" s="47"/>
      <c r="B6" s="112"/>
      <c r="C6" s="113" t="s">
        <v>36</v>
      </c>
      <c r="D6" s="114">
        <v>1</v>
      </c>
      <c r="E6" s="114"/>
      <c r="F6" s="114"/>
      <c r="G6" s="114"/>
      <c r="H6" s="113" t="s">
        <v>35</v>
      </c>
      <c r="I6" s="114"/>
      <c r="J6" s="114">
        <v>2</v>
      </c>
      <c r="K6" s="114"/>
      <c r="L6" s="114"/>
      <c r="M6" s="114"/>
      <c r="N6" s="114"/>
      <c r="O6" s="114"/>
      <c r="P6" s="114"/>
      <c r="Q6" s="114">
        <v>3</v>
      </c>
      <c r="R6" s="114"/>
      <c r="S6" s="114"/>
      <c r="T6" s="114"/>
      <c r="U6" s="114"/>
      <c r="V6" s="114"/>
      <c r="W6" s="114"/>
      <c r="X6" s="114">
        <v>4</v>
      </c>
      <c r="Y6" s="114"/>
      <c r="Z6" s="114"/>
      <c r="AA6" s="114"/>
      <c r="AB6" s="114"/>
      <c r="AC6" s="114"/>
      <c r="AD6" s="114"/>
      <c r="AE6" s="114">
        <v>5</v>
      </c>
      <c r="AF6" s="114"/>
      <c r="AG6" s="114"/>
      <c r="AH6" s="115"/>
      <c r="AI6" s="47"/>
      <c r="AJ6" s="47"/>
      <c r="AK6" s="47"/>
      <c r="AL6" s="47"/>
      <c r="AM6" s="47"/>
      <c r="AN6" s="47"/>
      <c r="AO6" s="47"/>
      <c r="AP6" s="47"/>
      <c r="AQ6" s="47"/>
      <c r="AR6" s="47"/>
    </row>
    <row r="7" spans="1:44" s="39" customFormat="1" x14ac:dyDescent="0.6">
      <c r="A7" s="46"/>
      <c r="B7" s="116">
        <f>L7</f>
        <v>45332</v>
      </c>
      <c r="C7" s="109">
        <f>AG5+1</f>
        <v>45323</v>
      </c>
      <c r="D7" s="109">
        <f t="shared" ref="D7:AD7" si="1">C7+1</f>
        <v>45324</v>
      </c>
      <c r="E7" s="109">
        <f t="shared" si="1"/>
        <v>45325</v>
      </c>
      <c r="F7" s="109">
        <f t="shared" si="1"/>
        <v>45326</v>
      </c>
      <c r="G7" s="109">
        <f t="shared" si="1"/>
        <v>45327</v>
      </c>
      <c r="H7" s="109">
        <f t="shared" si="1"/>
        <v>45328</v>
      </c>
      <c r="I7" s="109">
        <f t="shared" si="1"/>
        <v>45329</v>
      </c>
      <c r="J7" s="109">
        <f t="shared" si="1"/>
        <v>45330</v>
      </c>
      <c r="K7" s="109">
        <f t="shared" si="1"/>
        <v>45331</v>
      </c>
      <c r="L7" s="109">
        <f t="shared" si="1"/>
        <v>45332</v>
      </c>
      <c r="M7" s="109">
        <f t="shared" si="1"/>
        <v>45333</v>
      </c>
      <c r="N7" s="109">
        <f t="shared" si="1"/>
        <v>45334</v>
      </c>
      <c r="O7" s="109">
        <f t="shared" si="1"/>
        <v>45335</v>
      </c>
      <c r="P7" s="109">
        <f t="shared" si="1"/>
        <v>45336</v>
      </c>
      <c r="Q7" s="109">
        <f t="shared" si="1"/>
        <v>45337</v>
      </c>
      <c r="R7" s="109">
        <f t="shared" si="1"/>
        <v>45338</v>
      </c>
      <c r="S7" s="109">
        <f t="shared" si="1"/>
        <v>45339</v>
      </c>
      <c r="T7" s="109">
        <f t="shared" si="1"/>
        <v>45340</v>
      </c>
      <c r="U7" s="109">
        <f t="shared" si="1"/>
        <v>45341</v>
      </c>
      <c r="V7" s="109">
        <f t="shared" si="1"/>
        <v>45342</v>
      </c>
      <c r="W7" s="109">
        <f t="shared" si="1"/>
        <v>45343</v>
      </c>
      <c r="X7" s="109">
        <f t="shared" si="1"/>
        <v>45344</v>
      </c>
      <c r="Y7" s="109">
        <f t="shared" si="1"/>
        <v>45345</v>
      </c>
      <c r="Z7" s="109">
        <f t="shared" si="1"/>
        <v>45346</v>
      </c>
      <c r="AA7" s="109">
        <f t="shared" si="1"/>
        <v>45347</v>
      </c>
      <c r="AB7" s="109">
        <f t="shared" si="1"/>
        <v>45348</v>
      </c>
      <c r="AC7" s="109">
        <f t="shared" si="1"/>
        <v>45349</v>
      </c>
      <c r="AD7" s="109">
        <f t="shared" si="1"/>
        <v>45350</v>
      </c>
      <c r="AE7" s="109">
        <f>IF(OR(AD7+1=42429,AD7+1=43890,AD7+1=45351,AD7+1=39507,AD7+1=40968),AD7+1,"")</f>
        <v>45351</v>
      </c>
      <c r="AF7" s="109"/>
      <c r="AG7" s="109"/>
      <c r="AH7" s="117">
        <f>B7</f>
        <v>45332</v>
      </c>
      <c r="AI7" s="48"/>
      <c r="AJ7" s="48"/>
      <c r="AK7" s="48"/>
      <c r="AL7" s="46"/>
      <c r="AM7" s="46"/>
      <c r="AN7" s="46"/>
      <c r="AO7" s="46"/>
      <c r="AP7" s="46"/>
      <c r="AQ7" s="46"/>
      <c r="AR7" s="46"/>
    </row>
    <row r="8" spans="1:44" s="40" customFormat="1" ht="75" customHeight="1" thickBot="1" x14ac:dyDescent="0.3">
      <c r="A8" s="47"/>
      <c r="B8" s="118"/>
      <c r="C8" s="114">
        <v>5</v>
      </c>
      <c r="D8" s="114"/>
      <c r="E8" s="114"/>
      <c r="F8" s="114"/>
      <c r="G8" s="114">
        <v>6</v>
      </c>
      <c r="H8" s="114"/>
      <c r="I8" s="114"/>
      <c r="J8" s="114"/>
      <c r="K8" s="114"/>
      <c r="L8" s="114"/>
      <c r="M8" s="114"/>
      <c r="N8" s="114">
        <v>7</v>
      </c>
      <c r="O8" s="114"/>
      <c r="P8" s="114"/>
      <c r="Q8" s="114"/>
      <c r="R8" s="114"/>
      <c r="S8" s="114"/>
      <c r="T8" s="114"/>
      <c r="U8" s="114">
        <v>8</v>
      </c>
      <c r="V8" s="114"/>
      <c r="W8" s="114"/>
      <c r="X8" s="114"/>
      <c r="Y8" s="114"/>
      <c r="Z8" s="114"/>
      <c r="AA8" s="114"/>
      <c r="AB8" s="114">
        <v>9</v>
      </c>
      <c r="AC8" s="114"/>
      <c r="AD8" s="114"/>
      <c r="AE8" s="114"/>
      <c r="AF8" s="114"/>
      <c r="AG8" s="114"/>
      <c r="AH8" s="119"/>
      <c r="AI8" s="47"/>
      <c r="AJ8" s="47"/>
      <c r="AK8" s="47"/>
      <c r="AL8" s="47"/>
      <c r="AM8" s="47"/>
      <c r="AN8" s="47"/>
      <c r="AO8" s="47"/>
      <c r="AP8" s="47"/>
      <c r="AQ8" s="47"/>
      <c r="AR8" s="47"/>
    </row>
    <row r="9" spans="1:44" s="41" customFormat="1" ht="37.5" customHeight="1" x14ac:dyDescent="0.6">
      <c r="A9" s="49"/>
      <c r="B9" s="120">
        <f>L9</f>
        <v>45361</v>
      </c>
      <c r="C9" s="109">
        <f>IF(AE7="",AD7+1,AE7+1)</f>
        <v>45352</v>
      </c>
      <c r="D9" s="109">
        <f t="shared" ref="D9:AG9" si="2">C9+1</f>
        <v>45353</v>
      </c>
      <c r="E9" s="109">
        <f t="shared" si="2"/>
        <v>45354</v>
      </c>
      <c r="F9" s="109">
        <f t="shared" si="2"/>
        <v>45355</v>
      </c>
      <c r="G9" s="109">
        <f t="shared" si="2"/>
        <v>45356</v>
      </c>
      <c r="H9" s="109">
        <f t="shared" si="2"/>
        <v>45357</v>
      </c>
      <c r="I9" s="109">
        <f t="shared" si="2"/>
        <v>45358</v>
      </c>
      <c r="J9" s="109">
        <f t="shared" si="2"/>
        <v>45359</v>
      </c>
      <c r="K9" s="109">
        <f t="shared" si="2"/>
        <v>45360</v>
      </c>
      <c r="L9" s="109">
        <f t="shared" si="2"/>
        <v>45361</v>
      </c>
      <c r="M9" s="109">
        <f t="shared" si="2"/>
        <v>45362</v>
      </c>
      <c r="N9" s="109">
        <f t="shared" si="2"/>
        <v>45363</v>
      </c>
      <c r="O9" s="109">
        <f t="shared" si="2"/>
        <v>45364</v>
      </c>
      <c r="P9" s="109">
        <f t="shared" si="2"/>
        <v>45365</v>
      </c>
      <c r="Q9" s="109">
        <f t="shared" si="2"/>
        <v>45366</v>
      </c>
      <c r="R9" s="109">
        <f t="shared" si="2"/>
        <v>45367</v>
      </c>
      <c r="S9" s="109">
        <f t="shared" si="2"/>
        <v>45368</v>
      </c>
      <c r="T9" s="109">
        <f t="shared" si="2"/>
        <v>45369</v>
      </c>
      <c r="U9" s="109">
        <f t="shared" si="2"/>
        <v>45370</v>
      </c>
      <c r="V9" s="109">
        <f t="shared" si="2"/>
        <v>45371</v>
      </c>
      <c r="W9" s="109">
        <f t="shared" si="2"/>
        <v>45372</v>
      </c>
      <c r="X9" s="109">
        <f t="shared" si="2"/>
        <v>45373</v>
      </c>
      <c r="Y9" s="109">
        <f t="shared" si="2"/>
        <v>45374</v>
      </c>
      <c r="Z9" s="109">
        <f t="shared" si="2"/>
        <v>45375</v>
      </c>
      <c r="AA9" s="109">
        <f t="shared" si="2"/>
        <v>45376</v>
      </c>
      <c r="AB9" s="109">
        <f t="shared" si="2"/>
        <v>45377</v>
      </c>
      <c r="AC9" s="109">
        <f t="shared" si="2"/>
        <v>45378</v>
      </c>
      <c r="AD9" s="109">
        <f t="shared" si="2"/>
        <v>45379</v>
      </c>
      <c r="AE9" s="125">
        <f t="shared" si="2"/>
        <v>45380</v>
      </c>
      <c r="AF9" s="109">
        <f t="shared" si="2"/>
        <v>45381</v>
      </c>
      <c r="AG9" s="109">
        <f t="shared" si="2"/>
        <v>45382</v>
      </c>
      <c r="AH9" s="121">
        <f>B9</f>
        <v>45361</v>
      </c>
      <c r="AI9" s="49"/>
      <c r="AJ9" s="49"/>
      <c r="AK9" s="49"/>
      <c r="AL9" s="49"/>
      <c r="AM9" s="49"/>
      <c r="AN9" s="49"/>
      <c r="AO9" s="49"/>
      <c r="AP9" s="49"/>
      <c r="AQ9" s="49"/>
      <c r="AR9" s="49"/>
    </row>
    <row r="10" spans="1:44" s="40" customFormat="1" ht="75" customHeight="1" thickBot="1" x14ac:dyDescent="0.3">
      <c r="A10" s="47"/>
      <c r="B10" s="122"/>
      <c r="C10" s="114">
        <v>9</v>
      </c>
      <c r="D10" s="114"/>
      <c r="E10" s="114"/>
      <c r="F10" s="114">
        <v>10</v>
      </c>
      <c r="G10" s="114"/>
      <c r="H10" s="114"/>
      <c r="I10" s="114"/>
      <c r="J10" s="123" t="s">
        <v>61</v>
      </c>
      <c r="K10" s="114"/>
      <c r="L10" s="114"/>
      <c r="M10" s="114">
        <v>11</v>
      </c>
      <c r="N10" s="114"/>
      <c r="O10" s="114"/>
      <c r="P10" s="114"/>
      <c r="Q10" s="114"/>
      <c r="R10" s="114"/>
      <c r="S10" s="114"/>
      <c r="T10" s="114">
        <v>12</v>
      </c>
      <c r="U10" s="114"/>
      <c r="V10" s="114"/>
      <c r="W10" s="114"/>
      <c r="X10" s="114"/>
      <c r="Y10" s="114"/>
      <c r="Z10" s="114"/>
      <c r="AA10" s="114">
        <v>13</v>
      </c>
      <c r="AB10" s="114"/>
      <c r="AC10" s="114"/>
      <c r="AD10" s="114"/>
      <c r="AE10" s="123" t="s">
        <v>34</v>
      </c>
      <c r="AF10" s="114"/>
      <c r="AG10" s="141" t="s">
        <v>63</v>
      </c>
      <c r="AH10" s="124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4" x14ac:dyDescent="0.6">
      <c r="A11" s="44"/>
      <c r="B11" s="107">
        <f>L11</f>
        <v>45392</v>
      </c>
      <c r="C11" s="108">
        <f>AG9+1</f>
        <v>45383</v>
      </c>
      <c r="D11" s="109">
        <f t="shared" ref="D11:AF11" si="3">C11+1</f>
        <v>45384</v>
      </c>
      <c r="E11" s="109">
        <f t="shared" si="3"/>
        <v>45385</v>
      </c>
      <c r="F11" s="109">
        <f t="shared" si="3"/>
        <v>45386</v>
      </c>
      <c r="G11" s="109">
        <f t="shared" si="3"/>
        <v>45387</v>
      </c>
      <c r="H11" s="110">
        <f t="shared" si="3"/>
        <v>45388</v>
      </c>
      <c r="I11" s="109">
        <f t="shared" si="3"/>
        <v>45389</v>
      </c>
      <c r="J11" s="109">
        <f t="shared" si="3"/>
        <v>45390</v>
      </c>
      <c r="K11" s="109">
        <f t="shared" si="3"/>
        <v>45391</v>
      </c>
      <c r="L11" s="109">
        <f t="shared" si="3"/>
        <v>45392</v>
      </c>
      <c r="M11" s="109">
        <f t="shared" si="3"/>
        <v>45393</v>
      </c>
      <c r="N11" s="109">
        <f t="shared" si="3"/>
        <v>45394</v>
      </c>
      <c r="O11" s="109">
        <f t="shared" si="3"/>
        <v>45395</v>
      </c>
      <c r="P11" s="109">
        <f t="shared" si="3"/>
        <v>45396</v>
      </c>
      <c r="Q11" s="109">
        <f t="shared" si="3"/>
        <v>45397</v>
      </c>
      <c r="R11" s="109">
        <f t="shared" si="3"/>
        <v>45398</v>
      </c>
      <c r="S11" s="109">
        <f t="shared" si="3"/>
        <v>45399</v>
      </c>
      <c r="T11" s="109">
        <f t="shared" si="3"/>
        <v>45400</v>
      </c>
      <c r="U11" s="109">
        <f t="shared" si="3"/>
        <v>45401</v>
      </c>
      <c r="V11" s="109">
        <f t="shared" si="3"/>
        <v>45402</v>
      </c>
      <c r="W11" s="109">
        <f t="shared" si="3"/>
        <v>45403</v>
      </c>
      <c r="X11" s="109">
        <f t="shared" si="3"/>
        <v>45404</v>
      </c>
      <c r="Y11" s="109">
        <f t="shared" si="3"/>
        <v>45405</v>
      </c>
      <c r="Z11" s="109">
        <f t="shared" si="3"/>
        <v>45406</v>
      </c>
      <c r="AA11" s="109">
        <f t="shared" si="3"/>
        <v>45407</v>
      </c>
      <c r="AB11" s="109">
        <f t="shared" si="3"/>
        <v>45408</v>
      </c>
      <c r="AC11" s="109">
        <f t="shared" si="3"/>
        <v>45409</v>
      </c>
      <c r="AD11" s="109">
        <f t="shared" si="3"/>
        <v>45410</v>
      </c>
      <c r="AE11" s="109">
        <f t="shared" si="3"/>
        <v>45411</v>
      </c>
      <c r="AF11" s="109">
        <f t="shared" si="3"/>
        <v>45412</v>
      </c>
      <c r="AG11" s="109"/>
      <c r="AH11" s="111">
        <f>B11</f>
        <v>45392</v>
      </c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4" s="40" customFormat="1" ht="75" customHeight="1" thickBot="1" x14ac:dyDescent="0.3">
      <c r="A12" s="47"/>
      <c r="B12" s="126"/>
      <c r="C12" s="127" t="s">
        <v>64</v>
      </c>
      <c r="D12" s="114">
        <v>14</v>
      </c>
      <c r="E12" s="114"/>
      <c r="F12" s="114"/>
      <c r="G12" s="114"/>
      <c r="H12" s="127"/>
      <c r="I12" s="114"/>
      <c r="J12" s="114">
        <v>15</v>
      </c>
      <c r="K12" s="114"/>
      <c r="L12" s="114"/>
      <c r="M12" s="114"/>
      <c r="N12" s="114"/>
      <c r="O12" s="114"/>
      <c r="P12" s="114"/>
      <c r="Q12" s="114">
        <v>16</v>
      </c>
      <c r="R12" s="114"/>
      <c r="S12" s="114"/>
      <c r="T12" s="114"/>
      <c r="U12" s="114"/>
      <c r="V12" s="114"/>
      <c r="W12" s="114"/>
      <c r="X12" s="114">
        <v>17</v>
      </c>
      <c r="Y12" s="114"/>
      <c r="Z12" s="114"/>
      <c r="AA12" s="114"/>
      <c r="AB12" s="114"/>
      <c r="AC12" s="114"/>
      <c r="AD12" s="114"/>
      <c r="AE12" s="114">
        <v>18</v>
      </c>
      <c r="AF12" s="114"/>
      <c r="AG12" s="114"/>
      <c r="AH12" s="115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 x14ac:dyDescent="0.6">
      <c r="A13" s="44"/>
      <c r="B13" s="116">
        <f>L13</f>
        <v>45422</v>
      </c>
      <c r="C13" s="125">
        <f>AF11+1</f>
        <v>45413</v>
      </c>
      <c r="D13" s="109">
        <f t="shared" ref="D13:AG13" si="4">C13+1</f>
        <v>45414</v>
      </c>
      <c r="E13" s="109">
        <f t="shared" si="4"/>
        <v>45415</v>
      </c>
      <c r="F13" s="109">
        <f t="shared" si="4"/>
        <v>45416</v>
      </c>
      <c r="G13" s="109">
        <f t="shared" si="4"/>
        <v>45417</v>
      </c>
      <c r="H13" s="109">
        <f t="shared" si="4"/>
        <v>45418</v>
      </c>
      <c r="I13" s="109">
        <f t="shared" si="4"/>
        <v>45419</v>
      </c>
      <c r="J13" s="109">
        <f t="shared" si="4"/>
        <v>45420</v>
      </c>
      <c r="K13" s="125">
        <f t="shared" si="4"/>
        <v>45421</v>
      </c>
      <c r="L13" s="109">
        <f t="shared" si="4"/>
        <v>45422</v>
      </c>
      <c r="M13" s="109">
        <f t="shared" si="4"/>
        <v>45423</v>
      </c>
      <c r="N13" s="109">
        <f t="shared" si="4"/>
        <v>45424</v>
      </c>
      <c r="O13" s="109">
        <f t="shared" si="4"/>
        <v>45425</v>
      </c>
      <c r="P13" s="109">
        <f t="shared" si="4"/>
        <v>45426</v>
      </c>
      <c r="Q13" s="109">
        <f t="shared" si="4"/>
        <v>45427</v>
      </c>
      <c r="R13" s="109">
        <f t="shared" si="4"/>
        <v>45428</v>
      </c>
      <c r="S13" s="109">
        <f t="shared" si="4"/>
        <v>45429</v>
      </c>
      <c r="T13" s="109">
        <f t="shared" si="4"/>
        <v>45430</v>
      </c>
      <c r="U13" s="109">
        <f t="shared" si="4"/>
        <v>45431</v>
      </c>
      <c r="V13" s="125">
        <f t="shared" si="4"/>
        <v>45432</v>
      </c>
      <c r="W13" s="109">
        <f t="shared" si="4"/>
        <v>45433</v>
      </c>
      <c r="X13" s="109">
        <f t="shared" si="4"/>
        <v>45434</v>
      </c>
      <c r="Y13" s="109">
        <f t="shared" si="4"/>
        <v>45435</v>
      </c>
      <c r="Z13" s="109">
        <f t="shared" si="4"/>
        <v>45436</v>
      </c>
      <c r="AA13" s="109">
        <f t="shared" si="4"/>
        <v>45437</v>
      </c>
      <c r="AB13" s="109">
        <f t="shared" si="4"/>
        <v>45438</v>
      </c>
      <c r="AC13" s="109">
        <f t="shared" si="4"/>
        <v>45439</v>
      </c>
      <c r="AD13" s="109">
        <f t="shared" si="4"/>
        <v>45440</v>
      </c>
      <c r="AE13" s="109">
        <f t="shared" si="4"/>
        <v>45441</v>
      </c>
      <c r="AF13" s="109">
        <f t="shared" si="4"/>
        <v>45442</v>
      </c>
      <c r="AG13" s="109">
        <f t="shared" si="4"/>
        <v>45443</v>
      </c>
      <c r="AH13" s="117">
        <f>B13</f>
        <v>45422</v>
      </c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s="40" customFormat="1" ht="75" customHeight="1" thickBot="1" x14ac:dyDescent="0.3">
      <c r="A14" s="47"/>
      <c r="B14" s="118"/>
      <c r="C14" s="123" t="s">
        <v>31</v>
      </c>
      <c r="D14" s="114">
        <v>18</v>
      </c>
      <c r="E14" s="114"/>
      <c r="F14" s="114"/>
      <c r="G14" s="114"/>
      <c r="H14" s="114">
        <v>19</v>
      </c>
      <c r="I14" s="114"/>
      <c r="J14" s="114"/>
      <c r="K14" s="123" t="s">
        <v>30</v>
      </c>
      <c r="L14" s="114"/>
      <c r="M14" s="114"/>
      <c r="N14" s="114"/>
      <c r="O14" s="114">
        <v>20</v>
      </c>
      <c r="P14" s="114"/>
      <c r="Q14" s="114"/>
      <c r="R14" s="114"/>
      <c r="S14" s="114"/>
      <c r="T14" s="114"/>
      <c r="U14" s="123" t="s">
        <v>29</v>
      </c>
      <c r="V14" s="123" t="s">
        <v>28</v>
      </c>
      <c r="W14" s="114">
        <v>21</v>
      </c>
      <c r="X14" s="114"/>
      <c r="Y14" s="114"/>
      <c r="Z14" s="114"/>
      <c r="AA14" s="114"/>
      <c r="AB14" s="114"/>
      <c r="AC14" s="114">
        <v>22</v>
      </c>
      <c r="AD14" s="114"/>
      <c r="AE14" s="114"/>
      <c r="AF14" s="123" t="s">
        <v>27</v>
      </c>
      <c r="AG14" s="114"/>
      <c r="AH14" s="119"/>
      <c r="AI14" s="47"/>
      <c r="AJ14" s="47"/>
      <c r="AK14" s="47"/>
      <c r="AL14" s="47"/>
      <c r="AM14" s="47"/>
      <c r="AN14" s="47"/>
      <c r="AO14" s="47"/>
      <c r="AP14" s="47"/>
      <c r="AQ14" s="47"/>
      <c r="AR14" s="47"/>
    </row>
    <row r="15" spans="1:44" x14ac:dyDescent="0.6">
      <c r="A15" s="44"/>
      <c r="B15" s="120">
        <f>L15</f>
        <v>45453</v>
      </c>
      <c r="C15" s="109">
        <f>AG13+1</f>
        <v>45444</v>
      </c>
      <c r="D15" s="109">
        <f t="shared" ref="D15:AF15" si="5">C15+1</f>
        <v>45445</v>
      </c>
      <c r="E15" s="109">
        <f t="shared" si="5"/>
        <v>45446</v>
      </c>
      <c r="F15" s="109">
        <f t="shared" si="5"/>
        <v>45447</v>
      </c>
      <c r="G15" s="109">
        <f t="shared" si="5"/>
        <v>45448</v>
      </c>
      <c r="H15" s="109">
        <f t="shared" si="5"/>
        <v>45449</v>
      </c>
      <c r="I15" s="109">
        <f t="shared" si="5"/>
        <v>45450</v>
      </c>
      <c r="J15" s="109">
        <f t="shared" si="5"/>
        <v>45451</v>
      </c>
      <c r="K15" s="109">
        <f t="shared" si="5"/>
        <v>45452</v>
      </c>
      <c r="L15" s="109">
        <f t="shared" si="5"/>
        <v>45453</v>
      </c>
      <c r="M15" s="109">
        <f t="shared" si="5"/>
        <v>45454</v>
      </c>
      <c r="N15" s="109">
        <f t="shared" si="5"/>
        <v>45455</v>
      </c>
      <c r="O15" s="109">
        <f t="shared" si="5"/>
        <v>45456</v>
      </c>
      <c r="P15" s="109">
        <f t="shared" si="5"/>
        <v>45457</v>
      </c>
      <c r="Q15" s="109">
        <f t="shared" si="5"/>
        <v>45458</v>
      </c>
      <c r="R15" s="109">
        <f t="shared" si="5"/>
        <v>45459</v>
      </c>
      <c r="S15" s="109">
        <f t="shared" si="5"/>
        <v>45460</v>
      </c>
      <c r="T15" s="109">
        <f t="shared" si="5"/>
        <v>45461</v>
      </c>
      <c r="U15" s="109">
        <f t="shared" si="5"/>
        <v>45462</v>
      </c>
      <c r="V15" s="109">
        <f t="shared" si="5"/>
        <v>45463</v>
      </c>
      <c r="W15" s="109">
        <f t="shared" si="5"/>
        <v>45464</v>
      </c>
      <c r="X15" s="109">
        <f t="shared" si="5"/>
        <v>45465</v>
      </c>
      <c r="Y15" s="109">
        <f t="shared" si="5"/>
        <v>45466</v>
      </c>
      <c r="Z15" s="109">
        <f t="shared" si="5"/>
        <v>45467</v>
      </c>
      <c r="AA15" s="109">
        <f t="shared" si="5"/>
        <v>45468</v>
      </c>
      <c r="AB15" s="109">
        <f t="shared" si="5"/>
        <v>45469</v>
      </c>
      <c r="AC15" s="109">
        <f t="shared" si="5"/>
        <v>45470</v>
      </c>
      <c r="AD15" s="109">
        <f t="shared" si="5"/>
        <v>45471</v>
      </c>
      <c r="AE15" s="109">
        <f t="shared" si="5"/>
        <v>45472</v>
      </c>
      <c r="AF15" s="109">
        <f t="shared" si="5"/>
        <v>45473</v>
      </c>
      <c r="AG15" s="109"/>
      <c r="AH15" s="121">
        <f>B15</f>
        <v>45453</v>
      </c>
      <c r="AI15" s="44"/>
      <c r="AJ15" s="44"/>
      <c r="AK15" s="44"/>
      <c r="AL15" s="44"/>
      <c r="AM15" s="44"/>
      <c r="AN15" s="44"/>
      <c r="AO15" s="44"/>
      <c r="AP15" s="44"/>
      <c r="AQ15" s="44"/>
      <c r="AR15" s="44"/>
    </row>
    <row r="16" spans="1:44" s="40" customFormat="1" ht="75" customHeight="1" thickBot="1" x14ac:dyDescent="0.3">
      <c r="A16" s="47"/>
      <c r="B16" s="122"/>
      <c r="C16" s="114">
        <v>22</v>
      </c>
      <c r="D16" s="114"/>
      <c r="E16" s="114">
        <v>23</v>
      </c>
      <c r="F16" s="114"/>
      <c r="G16" s="114"/>
      <c r="H16" s="114"/>
      <c r="I16" s="114"/>
      <c r="J16" s="114"/>
      <c r="K16" s="114"/>
      <c r="L16" s="114">
        <v>24</v>
      </c>
      <c r="M16" s="114"/>
      <c r="N16" s="114"/>
      <c r="O16" s="114"/>
      <c r="P16" s="114"/>
      <c r="Q16" s="114"/>
      <c r="R16" s="114"/>
      <c r="S16" s="114">
        <v>25</v>
      </c>
      <c r="T16" s="114"/>
      <c r="U16" s="114"/>
      <c r="V16" s="114"/>
      <c r="W16" s="114"/>
      <c r="X16" s="114"/>
      <c r="Y16" s="114"/>
      <c r="Z16" s="114">
        <v>26</v>
      </c>
      <c r="AA16" s="114"/>
      <c r="AB16" s="114"/>
      <c r="AC16" s="114"/>
      <c r="AD16" s="114"/>
      <c r="AE16" s="114"/>
      <c r="AF16" s="114"/>
      <c r="AG16" s="114"/>
      <c r="AH16" s="124"/>
      <c r="AI16" s="47"/>
      <c r="AJ16" s="47"/>
      <c r="AK16" s="47"/>
      <c r="AL16" s="47"/>
      <c r="AM16" s="47"/>
      <c r="AN16" s="47"/>
      <c r="AO16" s="47"/>
      <c r="AP16" s="47"/>
      <c r="AQ16" s="47"/>
      <c r="AR16" s="47"/>
    </row>
    <row r="17" spans="1:44" x14ac:dyDescent="0.6">
      <c r="A17" s="44"/>
      <c r="B17" s="107">
        <f>L17</f>
        <v>45483</v>
      </c>
      <c r="C17" s="110">
        <f>AF15+1</f>
        <v>45474</v>
      </c>
      <c r="D17" s="109">
        <f t="shared" ref="D17:AG17" si="6">C17+1</f>
        <v>45475</v>
      </c>
      <c r="E17" s="109">
        <f t="shared" si="6"/>
        <v>45476</v>
      </c>
      <c r="F17" s="109">
        <f t="shared" si="6"/>
        <v>45477</v>
      </c>
      <c r="G17" s="109">
        <f t="shared" si="6"/>
        <v>45478</v>
      </c>
      <c r="H17" s="110">
        <f t="shared" si="6"/>
        <v>45479</v>
      </c>
      <c r="I17" s="109">
        <f t="shared" si="6"/>
        <v>45480</v>
      </c>
      <c r="J17" s="109">
        <f t="shared" si="6"/>
        <v>45481</v>
      </c>
      <c r="K17" s="109">
        <f t="shared" si="6"/>
        <v>45482</v>
      </c>
      <c r="L17" s="109">
        <f t="shared" si="6"/>
        <v>45483</v>
      </c>
      <c r="M17" s="109">
        <f t="shared" si="6"/>
        <v>45484</v>
      </c>
      <c r="N17" s="109">
        <f t="shared" si="6"/>
        <v>45485</v>
      </c>
      <c r="O17" s="109">
        <f t="shared" si="6"/>
        <v>45486</v>
      </c>
      <c r="P17" s="109">
        <f t="shared" si="6"/>
        <v>45487</v>
      </c>
      <c r="Q17" s="109">
        <f t="shared" si="6"/>
        <v>45488</v>
      </c>
      <c r="R17" s="109">
        <f t="shared" si="6"/>
        <v>45489</v>
      </c>
      <c r="S17" s="109">
        <f t="shared" si="6"/>
        <v>45490</v>
      </c>
      <c r="T17" s="109">
        <f t="shared" si="6"/>
        <v>45491</v>
      </c>
      <c r="U17" s="109">
        <f t="shared" si="6"/>
        <v>45492</v>
      </c>
      <c r="V17" s="109">
        <f t="shared" si="6"/>
        <v>45493</v>
      </c>
      <c r="W17" s="109">
        <f t="shared" si="6"/>
        <v>45494</v>
      </c>
      <c r="X17" s="109">
        <f t="shared" si="6"/>
        <v>45495</v>
      </c>
      <c r="Y17" s="109">
        <f t="shared" si="6"/>
        <v>45496</v>
      </c>
      <c r="Z17" s="109">
        <f t="shared" si="6"/>
        <v>45497</v>
      </c>
      <c r="AA17" s="109">
        <f t="shared" si="6"/>
        <v>45498</v>
      </c>
      <c r="AB17" s="109">
        <f t="shared" si="6"/>
        <v>45499</v>
      </c>
      <c r="AC17" s="109">
        <f t="shared" si="6"/>
        <v>45500</v>
      </c>
      <c r="AD17" s="109">
        <f t="shared" si="6"/>
        <v>45501</v>
      </c>
      <c r="AE17" s="109">
        <f t="shared" si="6"/>
        <v>45502</v>
      </c>
      <c r="AF17" s="109">
        <f t="shared" si="6"/>
        <v>45503</v>
      </c>
      <c r="AG17" s="109">
        <f t="shared" si="6"/>
        <v>45504</v>
      </c>
      <c r="AH17" s="111">
        <f>B17</f>
        <v>45483</v>
      </c>
      <c r="AI17" s="44"/>
      <c r="AJ17" s="44"/>
      <c r="AK17" s="44"/>
      <c r="AL17" s="44"/>
      <c r="AM17" s="44"/>
      <c r="AN17" s="44"/>
      <c r="AO17" s="44"/>
      <c r="AP17" s="44"/>
      <c r="AQ17" s="44"/>
      <c r="AR17" s="44"/>
    </row>
    <row r="18" spans="1:44" s="40" customFormat="1" ht="75" customHeight="1" thickBot="1" x14ac:dyDescent="0.3">
      <c r="A18" s="47"/>
      <c r="B18" s="126"/>
      <c r="C18" s="129">
        <v>27</v>
      </c>
      <c r="D18" s="114"/>
      <c r="E18" s="114"/>
      <c r="F18" s="114"/>
      <c r="G18" s="114"/>
      <c r="H18" s="113"/>
      <c r="I18" s="114"/>
      <c r="J18" s="114">
        <v>28</v>
      </c>
      <c r="K18" s="114"/>
      <c r="L18" s="114"/>
      <c r="M18" s="114"/>
      <c r="N18" s="114"/>
      <c r="O18" s="114"/>
      <c r="P18" s="114"/>
      <c r="Q18" s="114">
        <v>29</v>
      </c>
      <c r="R18" s="114"/>
      <c r="S18" s="114"/>
      <c r="T18" s="114"/>
      <c r="U18" s="114"/>
      <c r="V18" s="114"/>
      <c r="W18" s="114"/>
      <c r="X18" s="114">
        <v>30</v>
      </c>
      <c r="Y18" s="114"/>
      <c r="Z18" s="114"/>
      <c r="AA18" s="114"/>
      <c r="AB18" s="114"/>
      <c r="AC18" s="114"/>
      <c r="AD18" s="114"/>
      <c r="AE18" s="114">
        <v>31</v>
      </c>
      <c r="AF18" s="114"/>
      <c r="AG18" s="114"/>
      <c r="AH18" s="115"/>
      <c r="AI18" s="47"/>
      <c r="AJ18" s="47"/>
      <c r="AK18" s="47"/>
      <c r="AL18" s="47"/>
      <c r="AM18" s="47"/>
      <c r="AN18" s="47"/>
      <c r="AO18" s="47"/>
      <c r="AP18" s="47"/>
      <c r="AQ18" s="47"/>
      <c r="AR18" s="47"/>
    </row>
    <row r="19" spans="1:44" x14ac:dyDescent="0.6">
      <c r="A19" s="44"/>
      <c r="B19" s="116">
        <f>L19</f>
        <v>45514</v>
      </c>
      <c r="C19" s="109">
        <f>AG17+1</f>
        <v>45505</v>
      </c>
      <c r="D19" s="109">
        <f t="shared" ref="D19:AG19" si="7">C19+1</f>
        <v>45506</v>
      </c>
      <c r="E19" s="109">
        <f t="shared" si="7"/>
        <v>45507</v>
      </c>
      <c r="F19" s="109">
        <f t="shared" si="7"/>
        <v>45508</v>
      </c>
      <c r="G19" s="109">
        <f t="shared" si="7"/>
        <v>45509</v>
      </c>
      <c r="H19" s="109">
        <f t="shared" si="7"/>
        <v>45510</v>
      </c>
      <c r="I19" s="109">
        <f t="shared" si="7"/>
        <v>45511</v>
      </c>
      <c r="J19" s="109">
        <f t="shared" si="7"/>
        <v>45512</v>
      </c>
      <c r="K19" s="109">
        <f t="shared" si="7"/>
        <v>45513</v>
      </c>
      <c r="L19" s="109">
        <f t="shared" si="7"/>
        <v>45514</v>
      </c>
      <c r="M19" s="109">
        <f t="shared" si="7"/>
        <v>45515</v>
      </c>
      <c r="N19" s="109">
        <f t="shared" si="7"/>
        <v>45516</v>
      </c>
      <c r="O19" s="109">
        <f t="shared" si="7"/>
        <v>45517</v>
      </c>
      <c r="P19" s="109">
        <f t="shared" si="7"/>
        <v>45518</v>
      </c>
      <c r="Q19" s="109">
        <f t="shared" si="7"/>
        <v>45519</v>
      </c>
      <c r="R19" s="109">
        <f t="shared" si="7"/>
        <v>45520</v>
      </c>
      <c r="S19" s="109">
        <f t="shared" si="7"/>
        <v>45521</v>
      </c>
      <c r="T19" s="109">
        <f t="shared" si="7"/>
        <v>45522</v>
      </c>
      <c r="U19" s="109">
        <f t="shared" si="7"/>
        <v>45523</v>
      </c>
      <c r="V19" s="109">
        <f t="shared" si="7"/>
        <v>45524</v>
      </c>
      <c r="W19" s="109">
        <f t="shared" si="7"/>
        <v>45525</v>
      </c>
      <c r="X19" s="109">
        <f t="shared" si="7"/>
        <v>45526</v>
      </c>
      <c r="Y19" s="109">
        <f t="shared" si="7"/>
        <v>45527</v>
      </c>
      <c r="Z19" s="109">
        <f t="shared" si="7"/>
        <v>45528</v>
      </c>
      <c r="AA19" s="109">
        <f t="shared" si="7"/>
        <v>45529</v>
      </c>
      <c r="AB19" s="109">
        <f t="shared" si="7"/>
        <v>45530</v>
      </c>
      <c r="AC19" s="109">
        <f t="shared" si="7"/>
        <v>45531</v>
      </c>
      <c r="AD19" s="109">
        <f t="shared" si="7"/>
        <v>45532</v>
      </c>
      <c r="AE19" s="109">
        <f t="shared" si="7"/>
        <v>45533</v>
      </c>
      <c r="AF19" s="109">
        <f t="shared" si="7"/>
        <v>45534</v>
      </c>
      <c r="AG19" s="109">
        <f t="shared" si="7"/>
        <v>45535</v>
      </c>
      <c r="AH19" s="117">
        <f>B19</f>
        <v>45514</v>
      </c>
      <c r="AI19" s="44"/>
      <c r="AJ19" s="44"/>
      <c r="AK19" s="44"/>
      <c r="AL19" s="44"/>
      <c r="AM19" s="44"/>
      <c r="AN19" s="44"/>
      <c r="AO19" s="44"/>
      <c r="AP19" s="44"/>
      <c r="AQ19" s="44"/>
      <c r="AR19" s="44"/>
    </row>
    <row r="20" spans="1:44" s="40" customFormat="1" ht="75" customHeight="1" thickBot="1" x14ac:dyDescent="0.3">
      <c r="A20" s="47"/>
      <c r="B20" s="118"/>
      <c r="C20" s="123" t="s">
        <v>26</v>
      </c>
      <c r="D20" s="114">
        <v>31</v>
      </c>
      <c r="E20" s="114"/>
      <c r="F20" s="114"/>
      <c r="G20" s="114">
        <v>32</v>
      </c>
      <c r="H20" s="114"/>
      <c r="I20" s="114"/>
      <c r="J20" s="114"/>
      <c r="K20" s="114"/>
      <c r="L20" s="114"/>
      <c r="M20" s="114"/>
      <c r="N20" s="114">
        <v>33</v>
      </c>
      <c r="O20" s="114"/>
      <c r="P20" s="114"/>
      <c r="Q20" s="123" t="s">
        <v>25</v>
      </c>
      <c r="R20" s="114"/>
      <c r="S20" s="114"/>
      <c r="T20" s="114"/>
      <c r="U20" s="114">
        <v>34</v>
      </c>
      <c r="V20" s="114"/>
      <c r="W20" s="114"/>
      <c r="X20" s="114"/>
      <c r="Y20" s="114"/>
      <c r="Z20" s="114"/>
      <c r="AA20" s="114"/>
      <c r="AB20" s="114">
        <v>35</v>
      </c>
      <c r="AC20" s="114"/>
      <c r="AD20" s="114"/>
      <c r="AE20" s="114"/>
      <c r="AF20" s="114"/>
      <c r="AG20" s="114"/>
      <c r="AH20" s="119"/>
      <c r="AI20" s="47"/>
      <c r="AJ20" s="47"/>
      <c r="AK20" s="47"/>
      <c r="AL20" s="47"/>
      <c r="AM20" s="47"/>
      <c r="AN20" s="47"/>
      <c r="AO20" s="47"/>
      <c r="AP20" s="47"/>
      <c r="AQ20" s="47"/>
      <c r="AR20" s="47"/>
    </row>
    <row r="21" spans="1:44" x14ac:dyDescent="0.6">
      <c r="A21" s="44"/>
      <c r="B21" s="120">
        <f>L21</f>
        <v>45545</v>
      </c>
      <c r="C21" s="109">
        <v>45536</v>
      </c>
      <c r="D21" s="109">
        <f t="shared" ref="D21:AF21" si="8">C21+1</f>
        <v>45537</v>
      </c>
      <c r="E21" s="109">
        <f t="shared" si="8"/>
        <v>45538</v>
      </c>
      <c r="F21" s="109">
        <f t="shared" si="8"/>
        <v>45539</v>
      </c>
      <c r="G21" s="109">
        <f t="shared" si="8"/>
        <v>45540</v>
      </c>
      <c r="H21" s="109">
        <f t="shared" si="8"/>
        <v>45541</v>
      </c>
      <c r="I21" s="109">
        <f t="shared" si="8"/>
        <v>45542</v>
      </c>
      <c r="J21" s="109">
        <f t="shared" si="8"/>
        <v>45543</v>
      </c>
      <c r="K21" s="109">
        <f t="shared" si="8"/>
        <v>45544</v>
      </c>
      <c r="L21" s="109">
        <f t="shared" si="8"/>
        <v>45545</v>
      </c>
      <c r="M21" s="109">
        <f t="shared" si="8"/>
        <v>45546</v>
      </c>
      <c r="N21" s="109">
        <f t="shared" si="8"/>
        <v>45547</v>
      </c>
      <c r="O21" s="109">
        <f t="shared" si="8"/>
        <v>45548</v>
      </c>
      <c r="P21" s="109">
        <f t="shared" si="8"/>
        <v>45549</v>
      </c>
      <c r="Q21" s="109">
        <f t="shared" si="8"/>
        <v>45550</v>
      </c>
      <c r="R21" s="109">
        <f t="shared" si="8"/>
        <v>45551</v>
      </c>
      <c r="S21" s="109">
        <f t="shared" si="8"/>
        <v>45552</v>
      </c>
      <c r="T21" s="109">
        <f t="shared" si="8"/>
        <v>45553</v>
      </c>
      <c r="U21" s="109">
        <f t="shared" si="8"/>
        <v>45554</v>
      </c>
      <c r="V21" s="109">
        <f t="shared" si="8"/>
        <v>45555</v>
      </c>
      <c r="W21" s="109">
        <f t="shared" si="8"/>
        <v>45556</v>
      </c>
      <c r="X21" s="109">
        <f t="shared" si="8"/>
        <v>45557</v>
      </c>
      <c r="Y21" s="109">
        <f t="shared" si="8"/>
        <v>45558</v>
      </c>
      <c r="Z21" s="109">
        <f t="shared" si="8"/>
        <v>45559</v>
      </c>
      <c r="AA21" s="109">
        <f t="shared" si="8"/>
        <v>45560</v>
      </c>
      <c r="AB21" s="109">
        <f t="shared" si="8"/>
        <v>45561</v>
      </c>
      <c r="AC21" s="109">
        <f t="shared" si="8"/>
        <v>45562</v>
      </c>
      <c r="AD21" s="109">
        <f t="shared" si="8"/>
        <v>45563</v>
      </c>
      <c r="AE21" s="109">
        <f t="shared" si="8"/>
        <v>45564</v>
      </c>
      <c r="AF21" s="109">
        <f t="shared" si="8"/>
        <v>45565</v>
      </c>
      <c r="AG21" s="109"/>
      <c r="AH21" s="121">
        <f>B21</f>
        <v>45545</v>
      </c>
      <c r="AI21" s="44"/>
      <c r="AJ21" s="44"/>
      <c r="AK21" s="44"/>
      <c r="AL21" s="44"/>
      <c r="AM21" s="44"/>
      <c r="AN21" s="44"/>
      <c r="AO21" s="44"/>
      <c r="AP21" s="44"/>
      <c r="AQ21" s="44"/>
      <c r="AR21" s="44"/>
    </row>
    <row r="22" spans="1:44" s="40" customFormat="1" ht="75" customHeight="1" thickBot="1" x14ac:dyDescent="0.3">
      <c r="A22" s="47"/>
      <c r="B22" s="122"/>
      <c r="C22" s="114">
        <v>35</v>
      </c>
      <c r="D22" s="114">
        <v>36</v>
      </c>
      <c r="E22" s="114"/>
      <c r="F22" s="114"/>
      <c r="G22" s="114"/>
      <c r="H22" s="114"/>
      <c r="I22" s="114"/>
      <c r="J22" s="114"/>
      <c r="K22" s="114">
        <v>37</v>
      </c>
      <c r="L22" s="114"/>
      <c r="M22" s="114"/>
      <c r="N22" s="114"/>
      <c r="O22" s="114"/>
      <c r="P22" s="114"/>
      <c r="Q22" s="114"/>
      <c r="R22" s="114">
        <v>38</v>
      </c>
      <c r="S22" s="114"/>
      <c r="T22" s="114"/>
      <c r="U22" s="114"/>
      <c r="V22" s="127" t="s">
        <v>39</v>
      </c>
      <c r="W22" s="114"/>
      <c r="X22" s="114"/>
      <c r="Y22" s="114">
        <v>39</v>
      </c>
      <c r="Z22" s="114"/>
      <c r="AA22" s="114"/>
      <c r="AB22" s="114"/>
      <c r="AC22" s="114"/>
      <c r="AD22" s="114"/>
      <c r="AE22" s="114"/>
      <c r="AF22" s="114">
        <v>40</v>
      </c>
      <c r="AG22" s="114"/>
      <c r="AH22" s="124"/>
      <c r="AI22" s="47"/>
      <c r="AJ22" s="47"/>
      <c r="AK22" s="47"/>
      <c r="AL22" s="47"/>
      <c r="AM22" s="47"/>
      <c r="AN22" s="47"/>
      <c r="AO22" s="47"/>
      <c r="AP22" s="47"/>
      <c r="AQ22" s="47"/>
      <c r="AR22" s="47"/>
    </row>
    <row r="23" spans="1:44" x14ac:dyDescent="0.6">
      <c r="A23" s="44"/>
      <c r="B23" s="107">
        <f>L23</f>
        <v>45575</v>
      </c>
      <c r="C23" s="110">
        <f>AF21+1</f>
        <v>45566</v>
      </c>
      <c r="D23" s="109">
        <f t="shared" ref="D23:AG23" si="9">C23+1</f>
        <v>45567</v>
      </c>
      <c r="E23" s="125">
        <f t="shared" si="9"/>
        <v>45568</v>
      </c>
      <c r="F23" s="109">
        <f t="shared" si="9"/>
        <v>45569</v>
      </c>
      <c r="G23" s="109">
        <f t="shared" si="9"/>
        <v>45570</v>
      </c>
      <c r="H23" s="110">
        <f t="shared" si="9"/>
        <v>45571</v>
      </c>
      <c r="I23" s="109">
        <f t="shared" si="9"/>
        <v>45572</v>
      </c>
      <c r="J23" s="109">
        <f t="shared" si="9"/>
        <v>45573</v>
      </c>
      <c r="K23" s="109">
        <f t="shared" si="9"/>
        <v>45574</v>
      </c>
      <c r="L23" s="109">
        <f t="shared" si="9"/>
        <v>45575</v>
      </c>
      <c r="M23" s="109">
        <f t="shared" si="9"/>
        <v>45576</v>
      </c>
      <c r="N23" s="109">
        <f t="shared" si="9"/>
        <v>45577</v>
      </c>
      <c r="O23" s="109">
        <f t="shared" si="9"/>
        <v>45578</v>
      </c>
      <c r="P23" s="109">
        <f t="shared" si="9"/>
        <v>45579</v>
      </c>
      <c r="Q23" s="109">
        <f t="shared" si="9"/>
        <v>45580</v>
      </c>
      <c r="R23" s="109">
        <f t="shared" si="9"/>
        <v>45581</v>
      </c>
      <c r="S23" s="109">
        <f t="shared" si="9"/>
        <v>45582</v>
      </c>
      <c r="T23" s="109">
        <f t="shared" si="9"/>
        <v>45583</v>
      </c>
      <c r="U23" s="109">
        <f t="shared" si="9"/>
        <v>45584</v>
      </c>
      <c r="V23" s="109">
        <f t="shared" si="9"/>
        <v>45585</v>
      </c>
      <c r="W23" s="109">
        <f t="shared" si="9"/>
        <v>45586</v>
      </c>
      <c r="X23" s="109">
        <f t="shared" si="9"/>
        <v>45587</v>
      </c>
      <c r="Y23" s="109">
        <f t="shared" si="9"/>
        <v>45588</v>
      </c>
      <c r="Z23" s="109">
        <f t="shared" si="9"/>
        <v>45589</v>
      </c>
      <c r="AA23" s="109">
        <f t="shared" si="9"/>
        <v>45590</v>
      </c>
      <c r="AB23" s="109">
        <f t="shared" si="9"/>
        <v>45591</v>
      </c>
      <c r="AC23" s="109">
        <f t="shared" si="9"/>
        <v>45592</v>
      </c>
      <c r="AD23" s="109">
        <f t="shared" si="9"/>
        <v>45593</v>
      </c>
      <c r="AE23" s="109">
        <f t="shared" si="9"/>
        <v>45594</v>
      </c>
      <c r="AF23" s="109">
        <f t="shared" si="9"/>
        <v>45595</v>
      </c>
      <c r="AG23" s="125">
        <f t="shared" si="9"/>
        <v>45596</v>
      </c>
      <c r="AH23" s="111">
        <f>B23</f>
        <v>45575</v>
      </c>
      <c r="AI23" s="44"/>
      <c r="AJ23" s="44"/>
      <c r="AK23" s="44"/>
      <c r="AL23" s="44"/>
      <c r="AM23" s="44"/>
      <c r="AN23" s="44"/>
      <c r="AO23" s="44"/>
      <c r="AP23" s="44"/>
      <c r="AQ23" s="44"/>
      <c r="AR23" s="44"/>
    </row>
    <row r="24" spans="1:44" s="40" customFormat="1" ht="75" customHeight="1" thickBot="1" x14ac:dyDescent="0.3">
      <c r="A24" s="47"/>
      <c r="B24" s="126"/>
      <c r="C24" s="129">
        <v>40</v>
      </c>
      <c r="D24" s="114"/>
      <c r="E24" s="123" t="s">
        <v>24</v>
      </c>
      <c r="F24" s="114"/>
      <c r="G24" s="114"/>
      <c r="H24" s="113"/>
      <c r="I24" s="114">
        <v>41</v>
      </c>
      <c r="J24" s="114"/>
      <c r="K24" s="114"/>
      <c r="L24" s="114"/>
      <c r="M24" s="114"/>
      <c r="N24" s="114"/>
      <c r="O24" s="114"/>
      <c r="P24" s="114">
        <v>42</v>
      </c>
      <c r="Q24" s="114"/>
      <c r="R24" s="114"/>
      <c r="S24" s="114"/>
      <c r="T24" s="114"/>
      <c r="U24" s="114"/>
      <c r="V24" s="114"/>
      <c r="W24" s="114">
        <v>43</v>
      </c>
      <c r="X24" s="114"/>
      <c r="Y24" s="114"/>
      <c r="Z24" s="114"/>
      <c r="AA24" s="114"/>
      <c r="AB24" s="123" t="s">
        <v>65</v>
      </c>
      <c r="AC24" s="114"/>
      <c r="AD24" s="114">
        <v>44</v>
      </c>
      <c r="AE24" s="114"/>
      <c r="AF24" s="114"/>
      <c r="AG24" s="123" t="s">
        <v>66</v>
      </c>
      <c r="AH24" s="115"/>
      <c r="AI24" s="47"/>
      <c r="AJ24" s="47"/>
      <c r="AK24" s="47"/>
      <c r="AL24" s="47"/>
      <c r="AM24" s="47"/>
      <c r="AN24" s="47"/>
      <c r="AO24" s="47"/>
      <c r="AP24" s="47"/>
      <c r="AQ24" s="47"/>
      <c r="AR24" s="47"/>
    </row>
    <row r="25" spans="1:44" x14ac:dyDescent="0.6">
      <c r="A25" s="44"/>
      <c r="B25" s="116">
        <f>L25</f>
        <v>45606</v>
      </c>
      <c r="C25" s="125">
        <f>AG23+1</f>
        <v>45597</v>
      </c>
      <c r="D25" s="109">
        <f t="shared" ref="D25:AF25" si="10">C25+1</f>
        <v>45598</v>
      </c>
      <c r="E25" s="109">
        <f t="shared" si="10"/>
        <v>45599</v>
      </c>
      <c r="F25" s="109">
        <f t="shared" si="10"/>
        <v>45600</v>
      </c>
      <c r="G25" s="109">
        <f t="shared" si="10"/>
        <v>45601</v>
      </c>
      <c r="H25" s="109">
        <f t="shared" si="10"/>
        <v>45602</v>
      </c>
      <c r="I25" s="109">
        <f t="shared" si="10"/>
        <v>45603</v>
      </c>
      <c r="J25" s="109">
        <f t="shared" si="10"/>
        <v>45604</v>
      </c>
      <c r="K25" s="109">
        <f t="shared" si="10"/>
        <v>45605</v>
      </c>
      <c r="L25" s="109">
        <f t="shared" si="10"/>
        <v>45606</v>
      </c>
      <c r="M25" s="109">
        <f t="shared" si="10"/>
        <v>45607</v>
      </c>
      <c r="N25" s="109">
        <f t="shared" si="10"/>
        <v>45608</v>
      </c>
      <c r="O25" s="109">
        <f t="shared" si="10"/>
        <v>45609</v>
      </c>
      <c r="P25" s="109">
        <f t="shared" si="10"/>
        <v>45610</v>
      </c>
      <c r="Q25" s="109">
        <f t="shared" si="10"/>
        <v>45611</v>
      </c>
      <c r="R25" s="109">
        <f t="shared" si="10"/>
        <v>45612</v>
      </c>
      <c r="S25" s="109">
        <f t="shared" si="10"/>
        <v>45613</v>
      </c>
      <c r="T25" s="109">
        <f t="shared" si="10"/>
        <v>45614</v>
      </c>
      <c r="U25" s="109">
        <f t="shared" si="10"/>
        <v>45615</v>
      </c>
      <c r="V25" s="109">
        <f t="shared" si="10"/>
        <v>45616</v>
      </c>
      <c r="W25" s="109">
        <f t="shared" si="10"/>
        <v>45617</v>
      </c>
      <c r="X25" s="109">
        <f t="shared" si="10"/>
        <v>45618</v>
      </c>
      <c r="Y25" s="109">
        <f t="shared" si="10"/>
        <v>45619</v>
      </c>
      <c r="Z25" s="109">
        <f t="shared" si="10"/>
        <v>45620</v>
      </c>
      <c r="AA25" s="109">
        <f t="shared" si="10"/>
        <v>45621</v>
      </c>
      <c r="AB25" s="109">
        <f t="shared" si="10"/>
        <v>45622</v>
      </c>
      <c r="AC25" s="109">
        <f t="shared" si="10"/>
        <v>45623</v>
      </c>
      <c r="AD25" s="109">
        <f t="shared" si="10"/>
        <v>45624</v>
      </c>
      <c r="AE25" s="109">
        <f t="shared" si="10"/>
        <v>45625</v>
      </c>
      <c r="AF25" s="109">
        <f t="shared" si="10"/>
        <v>45626</v>
      </c>
      <c r="AG25" s="109"/>
      <c r="AH25" s="117">
        <f>B25</f>
        <v>45606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</row>
    <row r="26" spans="1:44" s="40" customFormat="1" ht="75" customHeight="1" thickBot="1" x14ac:dyDescent="0.3">
      <c r="A26" s="47"/>
      <c r="B26" s="118"/>
      <c r="C26" s="123" t="s">
        <v>67</v>
      </c>
      <c r="D26" s="114">
        <v>44</v>
      </c>
      <c r="E26" s="114"/>
      <c r="F26" s="114">
        <v>45</v>
      </c>
      <c r="G26" s="114"/>
      <c r="H26" s="114"/>
      <c r="I26" s="114"/>
      <c r="J26" s="114"/>
      <c r="K26" s="114"/>
      <c r="L26" s="114"/>
      <c r="M26" s="114">
        <v>46</v>
      </c>
      <c r="N26" s="114"/>
      <c r="O26" s="114"/>
      <c r="P26" s="114"/>
      <c r="Q26" s="114"/>
      <c r="R26" s="114"/>
      <c r="S26" s="114"/>
      <c r="T26" s="114">
        <v>47</v>
      </c>
      <c r="U26" s="114"/>
      <c r="V26" s="123" t="s">
        <v>20</v>
      </c>
      <c r="W26" s="114"/>
      <c r="X26" s="114"/>
      <c r="Y26" s="114"/>
      <c r="Z26" s="114"/>
      <c r="AA26" s="114">
        <v>48</v>
      </c>
      <c r="AB26" s="114"/>
      <c r="AC26" s="114"/>
      <c r="AD26" s="114"/>
      <c r="AE26" s="114"/>
      <c r="AF26" s="114"/>
      <c r="AG26" s="114"/>
      <c r="AH26" s="119"/>
      <c r="AI26" s="47"/>
      <c r="AJ26" s="47"/>
      <c r="AK26" s="47"/>
      <c r="AL26" s="47"/>
      <c r="AM26" s="47"/>
      <c r="AN26" s="47"/>
      <c r="AO26" s="47"/>
      <c r="AP26" s="47"/>
      <c r="AQ26" s="47"/>
      <c r="AR26" s="47"/>
    </row>
    <row r="27" spans="1:44" x14ac:dyDescent="0.6">
      <c r="A27" s="44"/>
      <c r="B27" s="120">
        <f>L27</f>
        <v>45636</v>
      </c>
      <c r="C27" s="109">
        <f>AF25+1</f>
        <v>45627</v>
      </c>
      <c r="D27" s="109">
        <f t="shared" ref="D27:AG27" si="11">C27+1</f>
        <v>45628</v>
      </c>
      <c r="E27" s="109">
        <f t="shared" si="11"/>
        <v>45629</v>
      </c>
      <c r="F27" s="109">
        <f t="shared" si="11"/>
        <v>45630</v>
      </c>
      <c r="G27" s="109">
        <f t="shared" si="11"/>
        <v>45631</v>
      </c>
      <c r="H27" s="109">
        <f t="shared" si="11"/>
        <v>45632</v>
      </c>
      <c r="I27" s="109">
        <f t="shared" si="11"/>
        <v>45633</v>
      </c>
      <c r="J27" s="109">
        <f t="shared" si="11"/>
        <v>45634</v>
      </c>
      <c r="K27" s="109">
        <f t="shared" si="11"/>
        <v>45635</v>
      </c>
      <c r="L27" s="109">
        <f t="shared" si="11"/>
        <v>45636</v>
      </c>
      <c r="M27" s="109">
        <f t="shared" si="11"/>
        <v>45637</v>
      </c>
      <c r="N27" s="109">
        <f t="shared" si="11"/>
        <v>45638</v>
      </c>
      <c r="O27" s="109">
        <f t="shared" si="11"/>
        <v>45639</v>
      </c>
      <c r="P27" s="109">
        <f t="shared" si="11"/>
        <v>45640</v>
      </c>
      <c r="Q27" s="109">
        <f t="shared" si="11"/>
        <v>45641</v>
      </c>
      <c r="R27" s="109">
        <f t="shared" si="11"/>
        <v>45642</v>
      </c>
      <c r="S27" s="109">
        <f t="shared" si="11"/>
        <v>45643</v>
      </c>
      <c r="T27" s="109">
        <f t="shared" si="11"/>
        <v>45644</v>
      </c>
      <c r="U27" s="109">
        <f t="shared" si="11"/>
        <v>45645</v>
      </c>
      <c r="V27" s="109">
        <f t="shared" si="11"/>
        <v>45646</v>
      </c>
      <c r="W27" s="109">
        <f t="shared" si="11"/>
        <v>45647</v>
      </c>
      <c r="X27" s="109">
        <f t="shared" si="11"/>
        <v>45648</v>
      </c>
      <c r="Y27" s="109">
        <f t="shared" si="11"/>
        <v>45649</v>
      </c>
      <c r="Z27" s="109">
        <f t="shared" si="11"/>
        <v>45650</v>
      </c>
      <c r="AA27" s="125">
        <f t="shared" si="11"/>
        <v>45651</v>
      </c>
      <c r="AB27" s="125">
        <f t="shared" si="11"/>
        <v>45652</v>
      </c>
      <c r="AC27" s="109">
        <f t="shared" si="11"/>
        <v>45653</v>
      </c>
      <c r="AD27" s="109">
        <f t="shared" si="11"/>
        <v>45654</v>
      </c>
      <c r="AE27" s="109">
        <f t="shared" si="11"/>
        <v>45655</v>
      </c>
      <c r="AF27" s="109">
        <f t="shared" si="11"/>
        <v>45656</v>
      </c>
      <c r="AG27" s="109">
        <f t="shared" si="11"/>
        <v>45657</v>
      </c>
      <c r="AH27" s="121">
        <f>B27</f>
        <v>45636</v>
      </c>
      <c r="AI27" s="44"/>
      <c r="AJ27" s="44"/>
      <c r="AK27" s="44"/>
      <c r="AL27" s="44"/>
      <c r="AM27" s="44"/>
      <c r="AN27" s="44"/>
      <c r="AO27" s="44"/>
      <c r="AP27" s="44"/>
      <c r="AQ27" s="44"/>
      <c r="AR27" s="44"/>
    </row>
    <row r="28" spans="1:44" s="40" customFormat="1" ht="75" customHeight="1" thickBot="1" x14ac:dyDescent="0.3">
      <c r="A28" s="47"/>
      <c r="B28" s="122"/>
      <c r="C28" s="114">
        <v>48</v>
      </c>
      <c r="D28" s="114">
        <v>49</v>
      </c>
      <c r="E28" s="114"/>
      <c r="F28" s="114"/>
      <c r="G28" s="114"/>
      <c r="H28" s="114"/>
      <c r="I28" s="114"/>
      <c r="J28" s="123" t="s">
        <v>19</v>
      </c>
      <c r="K28" s="114">
        <v>50</v>
      </c>
      <c r="L28" s="114"/>
      <c r="M28" s="114"/>
      <c r="N28" s="114"/>
      <c r="O28" s="114"/>
      <c r="P28" s="114"/>
      <c r="Q28" s="114"/>
      <c r="R28" s="114">
        <v>51</v>
      </c>
      <c r="S28" s="114"/>
      <c r="T28" s="114"/>
      <c r="U28" s="114"/>
      <c r="V28" s="114"/>
      <c r="W28" s="114"/>
      <c r="X28" s="114"/>
      <c r="Y28" s="114">
        <v>52</v>
      </c>
      <c r="Z28" s="114"/>
      <c r="AA28" s="123" t="s">
        <v>18</v>
      </c>
      <c r="AB28" s="123" t="s">
        <v>18</v>
      </c>
      <c r="AC28" s="114"/>
      <c r="AD28" s="114"/>
      <c r="AE28" s="114"/>
      <c r="AF28" s="114">
        <v>1</v>
      </c>
      <c r="AG28" s="114"/>
      <c r="AH28" s="124"/>
      <c r="AI28" s="47"/>
      <c r="AJ28" s="47"/>
      <c r="AK28" s="47"/>
      <c r="AL28" s="47"/>
      <c r="AM28" s="47"/>
      <c r="AN28" s="47"/>
      <c r="AO28" s="47"/>
      <c r="AP28" s="47"/>
      <c r="AQ28" s="47"/>
      <c r="AR28" s="47"/>
    </row>
    <row r="29" spans="1:44" x14ac:dyDescent="0.6">
      <c r="A29" s="44"/>
      <c r="B29" s="130">
        <f t="shared" ref="B29:AH29" si="12">B3</f>
        <v>2024</v>
      </c>
      <c r="C29" s="131">
        <f t="shared" si="12"/>
        <v>1</v>
      </c>
      <c r="D29" s="131">
        <f t="shared" si="12"/>
        <v>2</v>
      </c>
      <c r="E29" s="131">
        <f t="shared" si="12"/>
        <v>3</v>
      </c>
      <c r="F29" s="131">
        <f t="shared" si="12"/>
        <v>4</v>
      </c>
      <c r="G29" s="131">
        <f t="shared" si="12"/>
        <v>5</v>
      </c>
      <c r="H29" s="131">
        <f t="shared" si="12"/>
        <v>6</v>
      </c>
      <c r="I29" s="131">
        <f t="shared" si="12"/>
        <v>7</v>
      </c>
      <c r="J29" s="131">
        <f t="shared" si="12"/>
        <v>8</v>
      </c>
      <c r="K29" s="131">
        <f t="shared" si="12"/>
        <v>9</v>
      </c>
      <c r="L29" s="131">
        <f t="shared" si="12"/>
        <v>10</v>
      </c>
      <c r="M29" s="131">
        <f t="shared" si="12"/>
        <v>11</v>
      </c>
      <c r="N29" s="131">
        <f t="shared" si="12"/>
        <v>12</v>
      </c>
      <c r="O29" s="131">
        <f t="shared" si="12"/>
        <v>13</v>
      </c>
      <c r="P29" s="131">
        <f t="shared" si="12"/>
        <v>14</v>
      </c>
      <c r="Q29" s="131">
        <f t="shared" si="12"/>
        <v>15</v>
      </c>
      <c r="R29" s="131">
        <f t="shared" si="12"/>
        <v>16</v>
      </c>
      <c r="S29" s="131">
        <f t="shared" si="12"/>
        <v>17</v>
      </c>
      <c r="T29" s="131">
        <f t="shared" si="12"/>
        <v>18</v>
      </c>
      <c r="U29" s="131">
        <f t="shared" si="12"/>
        <v>19</v>
      </c>
      <c r="V29" s="131">
        <f t="shared" si="12"/>
        <v>20</v>
      </c>
      <c r="W29" s="131">
        <f t="shared" si="12"/>
        <v>21</v>
      </c>
      <c r="X29" s="131">
        <f t="shared" si="12"/>
        <v>22</v>
      </c>
      <c r="Y29" s="131">
        <f t="shared" si="12"/>
        <v>23</v>
      </c>
      <c r="Z29" s="131">
        <f t="shared" si="12"/>
        <v>24</v>
      </c>
      <c r="AA29" s="131">
        <f t="shared" si="12"/>
        <v>25</v>
      </c>
      <c r="AB29" s="131">
        <f t="shared" si="12"/>
        <v>26</v>
      </c>
      <c r="AC29" s="131">
        <f t="shared" si="12"/>
        <v>27</v>
      </c>
      <c r="AD29" s="131">
        <f t="shared" si="12"/>
        <v>28</v>
      </c>
      <c r="AE29" s="131">
        <f t="shared" si="12"/>
        <v>29</v>
      </c>
      <c r="AF29" s="131">
        <f t="shared" si="12"/>
        <v>30</v>
      </c>
      <c r="AG29" s="131">
        <f t="shared" si="12"/>
        <v>31</v>
      </c>
      <c r="AH29" s="132">
        <f t="shared" si="12"/>
        <v>2024</v>
      </c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x14ac:dyDescent="0.6">
      <c r="A30" s="44"/>
      <c r="B30" s="50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  <c r="AI30" s="44"/>
      <c r="AJ30" s="44"/>
      <c r="AK30" s="44"/>
      <c r="AL30" s="44"/>
      <c r="AM30" s="44"/>
      <c r="AN30" s="44"/>
      <c r="AO30" s="44"/>
      <c r="AP30" s="44"/>
      <c r="AQ30" s="44"/>
      <c r="AR30" s="44"/>
    </row>
    <row r="31" spans="1:44" x14ac:dyDescent="0.6">
      <c r="A31" s="44"/>
      <c r="B31" s="50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/>
      <c r="AI31" s="44"/>
      <c r="AJ31" s="44"/>
      <c r="AK31" s="44"/>
      <c r="AL31" s="44"/>
      <c r="AM31" s="44"/>
      <c r="AN31" s="44"/>
      <c r="AO31" s="44"/>
      <c r="AP31" s="44"/>
      <c r="AQ31" s="44"/>
      <c r="AR31" s="44"/>
    </row>
    <row r="32" spans="1:44" x14ac:dyDescent="0.6">
      <c r="A32" s="44"/>
      <c r="B32" s="50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44"/>
      <c r="AJ32" s="44"/>
      <c r="AK32" s="44"/>
      <c r="AL32" s="44"/>
      <c r="AM32" s="44"/>
      <c r="AN32" s="44"/>
      <c r="AO32" s="44"/>
      <c r="AP32" s="44"/>
      <c r="AQ32" s="44"/>
      <c r="AR32" s="44"/>
    </row>
    <row r="33" spans="1:44" x14ac:dyDescent="0.6">
      <c r="A33" s="44"/>
      <c r="B33" s="50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44"/>
      <c r="AJ33" s="44"/>
      <c r="AK33" s="44"/>
      <c r="AL33" s="44"/>
      <c r="AM33" s="44"/>
      <c r="AN33" s="44"/>
      <c r="AO33" s="44"/>
      <c r="AP33" s="44"/>
      <c r="AQ33" s="44"/>
      <c r="AR33" s="44"/>
    </row>
    <row r="34" spans="1:44" x14ac:dyDescent="0.6">
      <c r="A34" s="44"/>
      <c r="B34" s="50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  <c r="AI34" s="44"/>
      <c r="AJ34" s="44"/>
      <c r="AK34" s="44"/>
      <c r="AL34" s="44"/>
      <c r="AM34" s="44"/>
      <c r="AN34" s="44"/>
      <c r="AO34" s="44"/>
      <c r="AP34" s="44"/>
      <c r="AQ34" s="44"/>
      <c r="AR34" s="44"/>
    </row>
    <row r="35" spans="1:44" x14ac:dyDescent="0.6">
      <c r="A35" s="44"/>
      <c r="B35" s="50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/>
      <c r="AI35" s="44"/>
      <c r="AJ35" s="44"/>
      <c r="AK35" s="44"/>
      <c r="AL35" s="44"/>
      <c r="AM35" s="44"/>
      <c r="AN35" s="44"/>
      <c r="AO35" s="44"/>
      <c r="AP35" s="44"/>
      <c r="AQ35" s="44"/>
      <c r="AR35" s="44"/>
    </row>
    <row r="36" spans="1:44" x14ac:dyDescent="0.6">
      <c r="A36" s="44"/>
      <c r="B36" s="5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I36" s="44"/>
      <c r="AJ36" s="44"/>
      <c r="AK36" s="44"/>
      <c r="AL36" s="44"/>
      <c r="AM36" s="44"/>
      <c r="AN36" s="44"/>
      <c r="AO36" s="44"/>
      <c r="AP36" s="44"/>
      <c r="AQ36" s="44"/>
      <c r="AR36" s="44"/>
    </row>
    <row r="37" spans="1:44" x14ac:dyDescent="0.6">
      <c r="A37" s="44"/>
      <c r="B37" s="50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  <c r="AI37" s="44"/>
      <c r="AJ37" s="44"/>
      <c r="AK37" s="44"/>
      <c r="AL37" s="44"/>
      <c r="AM37" s="44"/>
      <c r="AN37" s="44"/>
      <c r="AO37" s="44"/>
      <c r="AP37" s="44"/>
      <c r="AQ37" s="44"/>
      <c r="AR37" s="44"/>
    </row>
    <row r="38" spans="1:44" x14ac:dyDescent="0.6">
      <c r="A38" s="44"/>
      <c r="B38" s="50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5"/>
      <c r="AI38" s="44"/>
      <c r="AJ38" s="44"/>
      <c r="AK38" s="44"/>
      <c r="AL38" s="44"/>
      <c r="AM38" s="44"/>
      <c r="AN38" s="44"/>
      <c r="AO38" s="44"/>
      <c r="AP38" s="44"/>
      <c r="AQ38" s="44"/>
      <c r="AR38" s="44"/>
    </row>
  </sheetData>
  <sheetProtection algorithmName="SHA-512" hashValue="F5sD2x8uQOr4BLUwJijMpBYIOZuweqm3WE2gF/c4/53oZ+zGV2SWHVnPlGVVefNo/SP/lbUN6qKUp28fAQo1Rg==" saltValue="CShjRCq9+yQA6HUxqzYyFA==" spinCount="100000" sheet="1" formatCells="0" formatColumns="0" formatRows="0" insertHyperlinks="0"/>
  <conditionalFormatting sqref="C22:U22 W22:AG22">
    <cfRule type="expression" dxfId="68" priority="14" stopIfTrue="1">
      <formula>WEEKDAY(C21)=1</formula>
    </cfRule>
  </conditionalFormatting>
  <conditionalFormatting sqref="C7:AE7">
    <cfRule type="expression" dxfId="67" priority="23" stopIfTrue="1">
      <formula>WEEKDAY(C7)=1</formula>
    </cfRule>
  </conditionalFormatting>
  <conditionalFormatting sqref="C13:AE13">
    <cfRule type="expression" dxfId="66" priority="17" stopIfTrue="1">
      <formula>WEEKDAY(C13)=1</formula>
    </cfRule>
  </conditionalFormatting>
  <conditionalFormatting sqref="C19:AE19">
    <cfRule type="expression" dxfId="65" priority="11" stopIfTrue="1">
      <formula>WEEKDAY(C19)=1</formula>
    </cfRule>
  </conditionalFormatting>
  <conditionalFormatting sqref="C25:AE25">
    <cfRule type="expression" dxfId="64" priority="5" stopIfTrue="1">
      <formula>WEEKDAY(C25)=1</formula>
    </cfRule>
  </conditionalFormatting>
  <conditionalFormatting sqref="C5:AG5">
    <cfRule type="expression" dxfId="63" priority="21" stopIfTrue="1">
      <formula>WEEKDAY(C5)=1</formula>
    </cfRule>
  </conditionalFormatting>
  <conditionalFormatting sqref="C6:AG6">
    <cfRule type="expression" dxfId="62" priority="22" stopIfTrue="1">
      <formula>WEEKDAY(C5)=1</formula>
    </cfRule>
  </conditionalFormatting>
  <conditionalFormatting sqref="C8:AG8">
    <cfRule type="expression" dxfId="61" priority="24" stopIfTrue="1">
      <formula>WEEKDAY(C7)=1</formula>
    </cfRule>
  </conditionalFormatting>
  <conditionalFormatting sqref="C9:AG9">
    <cfRule type="expression" dxfId="60" priority="25" stopIfTrue="1">
      <formula>WEEKDAY(C9)=1</formula>
    </cfRule>
  </conditionalFormatting>
  <conditionalFormatting sqref="C10:AG10">
    <cfRule type="expression" dxfId="59" priority="1" stopIfTrue="1">
      <formula>WEEKDAY(C9)=1</formula>
    </cfRule>
  </conditionalFormatting>
  <conditionalFormatting sqref="C11:AG11">
    <cfRule type="expression" dxfId="58" priority="15" stopIfTrue="1">
      <formula>WEEKDAY(C11)=1</formula>
    </cfRule>
  </conditionalFormatting>
  <conditionalFormatting sqref="C12:AG12">
    <cfRule type="expression" dxfId="57" priority="16" stopIfTrue="1">
      <formula>WEEKDAY(C11)=1</formula>
    </cfRule>
  </conditionalFormatting>
  <conditionalFormatting sqref="C14:AG14">
    <cfRule type="expression" dxfId="56" priority="18" stopIfTrue="1">
      <formula>WEEKDAY(C13)=1</formula>
    </cfRule>
  </conditionalFormatting>
  <conditionalFormatting sqref="C15:AG15">
    <cfRule type="expression" dxfId="55" priority="19" stopIfTrue="1">
      <formula>WEEKDAY(C15)=1</formula>
    </cfRule>
  </conditionalFormatting>
  <conditionalFormatting sqref="C16:AG16">
    <cfRule type="expression" dxfId="54" priority="20" stopIfTrue="1">
      <formula>WEEKDAY(C15)=1</formula>
    </cfRule>
  </conditionalFormatting>
  <conditionalFormatting sqref="C17:AG17">
    <cfRule type="expression" dxfId="53" priority="9" stopIfTrue="1">
      <formula>WEEKDAY(C17)=1</formula>
    </cfRule>
  </conditionalFormatting>
  <conditionalFormatting sqref="C18:AG18">
    <cfRule type="expression" dxfId="52" priority="10" stopIfTrue="1">
      <formula>WEEKDAY(C17)=1</formula>
    </cfRule>
  </conditionalFormatting>
  <conditionalFormatting sqref="C20:AG20">
    <cfRule type="expression" dxfId="51" priority="12" stopIfTrue="1">
      <formula>WEEKDAY(C19)=1</formula>
    </cfRule>
  </conditionalFormatting>
  <conditionalFormatting sqref="C21:AG21">
    <cfRule type="expression" dxfId="50" priority="13" stopIfTrue="1">
      <formula>WEEKDAY(C21)=1</formula>
    </cfRule>
  </conditionalFormatting>
  <conditionalFormatting sqref="C23:AG23">
    <cfRule type="expression" dxfId="49" priority="3" stopIfTrue="1">
      <formula>WEEKDAY(C23)=1</formula>
    </cfRule>
  </conditionalFormatting>
  <conditionalFormatting sqref="C24:AG24">
    <cfRule type="expression" dxfId="48" priority="4" stopIfTrue="1">
      <formula>WEEKDAY(C23)=1</formula>
    </cfRule>
  </conditionalFormatting>
  <conditionalFormatting sqref="C26:AG26">
    <cfRule type="expression" dxfId="47" priority="6" stopIfTrue="1">
      <formula>WEEKDAY(C25)=1</formula>
    </cfRule>
  </conditionalFormatting>
  <conditionalFormatting sqref="C27:AG27">
    <cfRule type="expression" dxfId="46" priority="7" stopIfTrue="1">
      <formula>WEEKDAY(C27)=1</formula>
    </cfRule>
  </conditionalFormatting>
  <conditionalFormatting sqref="C28:AG28">
    <cfRule type="expression" dxfId="45" priority="8" stopIfTrue="1">
      <formula>WEEKDAY(C27)=1</formula>
    </cfRule>
  </conditionalFormatting>
  <conditionalFormatting sqref="V22">
    <cfRule type="expression" dxfId="44" priority="2" stopIfTrue="1">
      <formula>WEEKDAY(V21)=1</formula>
    </cfRule>
  </conditionalFormatting>
  <hyperlinks>
    <hyperlink ref="B1" location="Zentrale!A1" display="Zurück zur Zentrale" xr:uid="{00000000-0004-0000-0200-000000000000}"/>
    <hyperlink ref="AH1" location="Zentrale!A1" display="Zurück zur Zentrale" xr:uid="{00000000-0004-0000-0200-000001000000}"/>
  </hyperlinks>
  <printOptions horizontalCentered="1" gridLines="1"/>
  <pageMargins left="0.31496062992125984" right="0.31496062992125984" top="0.59055118110236227" bottom="0.59055118110236227" header="0.31496062992125984" footer="0.31496062992125984"/>
  <pageSetup paperSize="9" scale="33" orientation="landscape" horizontalDpi="300" verticalDpi="300" r:id="rId1"/>
  <headerFooter alignWithMargins="0">
    <oddFooter>&amp;C&amp;20Aus dem Excel-Album Digitale Zeitplaner 2025   Alle Angaben sind ohne Gewähr! © Auvista Verlag München ausgedruckt am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042B-6083-4597-993A-A8B152CBF99C}">
  <dimension ref="A1:AR38"/>
  <sheetViews>
    <sheetView showRowColHeaders="0" tabSelected="1" zoomScale="60" zoomScaleNormal="60" workbookViewId="0">
      <pane xSplit="2" ySplit="3" topLeftCell="C4" activePane="bottomRight" state="frozenSplit"/>
      <selection activeCell="A5" sqref="A5"/>
      <selection pane="topRight" activeCell="A5" sqref="A5"/>
      <selection pane="bottomLeft" activeCell="A5" sqref="A5"/>
      <selection pane="bottomRight"/>
    </sheetView>
  </sheetViews>
  <sheetFormatPr baseColWidth="10" defaultRowHeight="39" x14ac:dyDescent="0.6"/>
  <cols>
    <col min="1" max="1" width="11.42578125" style="143"/>
    <col min="2" max="2" width="18.7109375" style="156" customWidth="1"/>
    <col min="3" max="30" width="11.42578125" style="143"/>
    <col min="31" max="31" width="12.42578125" style="143" bestFit="1" customWidth="1"/>
    <col min="32" max="33" width="11.42578125" style="143"/>
    <col min="34" max="34" width="18.7109375" style="157" customWidth="1"/>
    <col min="35" max="16384" width="11.42578125" style="143"/>
  </cols>
  <sheetData>
    <row r="1" spans="1:44" ht="42" x14ac:dyDescent="0.2">
      <c r="A1" s="142"/>
      <c r="B1" s="51" t="s">
        <v>38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51" t="s">
        <v>38</v>
      </c>
      <c r="AI1" s="142"/>
      <c r="AJ1" s="142"/>
      <c r="AK1" s="142"/>
      <c r="AL1" s="142"/>
      <c r="AM1" s="142"/>
      <c r="AN1" s="142"/>
      <c r="AO1" s="142"/>
      <c r="AP1" s="142"/>
      <c r="AQ1" s="142"/>
      <c r="AR1" s="142"/>
    </row>
    <row r="2" spans="1:44" ht="64.5" x14ac:dyDescent="0.95">
      <c r="A2" s="142"/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 t="s">
        <v>71</v>
      </c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7"/>
      <c r="AI2" s="142"/>
      <c r="AJ2" s="142"/>
      <c r="AK2" s="142"/>
      <c r="AL2" s="142"/>
      <c r="AM2" s="142"/>
      <c r="AN2" s="142"/>
      <c r="AO2" s="142"/>
      <c r="AP2" s="142"/>
      <c r="AQ2" s="142"/>
      <c r="AR2" s="142"/>
    </row>
    <row r="3" spans="1:44" s="149" customFormat="1" x14ac:dyDescent="0.6">
      <c r="A3" s="148"/>
      <c r="B3" s="102">
        <v>2025</v>
      </c>
      <c r="C3" s="103">
        <v>1</v>
      </c>
      <c r="D3" s="103">
        <v>2</v>
      </c>
      <c r="E3" s="103">
        <v>3</v>
      </c>
      <c r="F3" s="103">
        <v>4</v>
      </c>
      <c r="G3" s="103">
        <v>5</v>
      </c>
      <c r="H3" s="103">
        <v>6</v>
      </c>
      <c r="I3" s="103">
        <v>7</v>
      </c>
      <c r="J3" s="103">
        <v>8</v>
      </c>
      <c r="K3" s="103">
        <v>9</v>
      </c>
      <c r="L3" s="103">
        <v>10</v>
      </c>
      <c r="M3" s="103">
        <v>11</v>
      </c>
      <c r="N3" s="103">
        <v>12</v>
      </c>
      <c r="O3" s="103">
        <v>13</v>
      </c>
      <c r="P3" s="103">
        <v>14</v>
      </c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20</v>
      </c>
      <c r="W3" s="103">
        <v>21</v>
      </c>
      <c r="X3" s="103">
        <v>22</v>
      </c>
      <c r="Y3" s="103">
        <v>23</v>
      </c>
      <c r="Z3" s="103">
        <v>24</v>
      </c>
      <c r="AA3" s="103">
        <v>25</v>
      </c>
      <c r="AB3" s="103">
        <v>26</v>
      </c>
      <c r="AC3" s="103">
        <v>27</v>
      </c>
      <c r="AD3" s="103">
        <v>28</v>
      </c>
      <c r="AE3" s="103">
        <v>29</v>
      </c>
      <c r="AF3" s="103">
        <v>30</v>
      </c>
      <c r="AG3" s="104">
        <v>31</v>
      </c>
      <c r="AH3" s="105">
        <f>B3</f>
        <v>2025</v>
      </c>
      <c r="AI3" s="148"/>
      <c r="AJ3" s="148"/>
      <c r="AK3" s="148"/>
      <c r="AL3" s="148"/>
      <c r="AM3" s="148"/>
      <c r="AN3" s="148"/>
      <c r="AO3" s="148"/>
      <c r="AP3" s="148"/>
      <c r="AQ3" s="148"/>
      <c r="AR3" s="148"/>
    </row>
    <row r="4" spans="1:44" s="149" customFormat="1" ht="2.1" customHeight="1" thickBot="1" x14ac:dyDescent="0.65">
      <c r="A4" s="148"/>
      <c r="B4" s="102"/>
      <c r="C4" s="106" t="s">
        <v>37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4"/>
      <c r="AH4" s="105"/>
      <c r="AI4" s="148"/>
      <c r="AJ4" s="148"/>
      <c r="AK4" s="148"/>
      <c r="AL4" s="148"/>
      <c r="AM4" s="148"/>
      <c r="AN4" s="148"/>
      <c r="AO4" s="148"/>
      <c r="AP4" s="148"/>
      <c r="AQ4" s="148"/>
      <c r="AR4" s="148"/>
    </row>
    <row r="5" spans="1:44" s="149" customFormat="1" x14ac:dyDescent="0.6">
      <c r="A5" s="148"/>
      <c r="B5" s="107">
        <f>L5</f>
        <v>45667</v>
      </c>
      <c r="C5" s="108">
        <f>IF(B3="",0,DATE(B3,1,C3))</f>
        <v>45658</v>
      </c>
      <c r="D5" s="109">
        <f t="shared" ref="D5:AG5" si="0">C5+1</f>
        <v>45659</v>
      </c>
      <c r="E5" s="109">
        <f t="shared" si="0"/>
        <v>45660</v>
      </c>
      <c r="F5" s="109">
        <f t="shared" si="0"/>
        <v>45661</v>
      </c>
      <c r="G5" s="109">
        <f t="shared" si="0"/>
        <v>45662</v>
      </c>
      <c r="H5" s="110">
        <f t="shared" si="0"/>
        <v>45663</v>
      </c>
      <c r="I5" s="109">
        <f t="shared" si="0"/>
        <v>45664</v>
      </c>
      <c r="J5" s="109">
        <f t="shared" si="0"/>
        <v>45665</v>
      </c>
      <c r="K5" s="109">
        <f t="shared" si="0"/>
        <v>45666</v>
      </c>
      <c r="L5" s="109">
        <f t="shared" si="0"/>
        <v>45667</v>
      </c>
      <c r="M5" s="109">
        <f t="shared" si="0"/>
        <v>45668</v>
      </c>
      <c r="N5" s="109">
        <f t="shared" si="0"/>
        <v>45669</v>
      </c>
      <c r="O5" s="109">
        <f t="shared" si="0"/>
        <v>45670</v>
      </c>
      <c r="P5" s="109">
        <f t="shared" si="0"/>
        <v>45671</v>
      </c>
      <c r="Q5" s="109">
        <f t="shared" si="0"/>
        <v>45672</v>
      </c>
      <c r="R5" s="109">
        <f t="shared" si="0"/>
        <v>45673</v>
      </c>
      <c r="S5" s="109">
        <f t="shared" si="0"/>
        <v>45674</v>
      </c>
      <c r="T5" s="109">
        <f t="shared" si="0"/>
        <v>45675</v>
      </c>
      <c r="U5" s="109">
        <f t="shared" si="0"/>
        <v>45676</v>
      </c>
      <c r="V5" s="109">
        <f t="shared" si="0"/>
        <v>45677</v>
      </c>
      <c r="W5" s="109">
        <f t="shared" si="0"/>
        <v>45678</v>
      </c>
      <c r="X5" s="109">
        <f t="shared" si="0"/>
        <v>45679</v>
      </c>
      <c r="Y5" s="109">
        <f t="shared" si="0"/>
        <v>45680</v>
      </c>
      <c r="Z5" s="109">
        <f t="shared" si="0"/>
        <v>45681</v>
      </c>
      <c r="AA5" s="109">
        <f t="shared" si="0"/>
        <v>45682</v>
      </c>
      <c r="AB5" s="109">
        <f t="shared" si="0"/>
        <v>45683</v>
      </c>
      <c r="AC5" s="109">
        <f t="shared" si="0"/>
        <v>45684</v>
      </c>
      <c r="AD5" s="109">
        <f t="shared" si="0"/>
        <v>45685</v>
      </c>
      <c r="AE5" s="109">
        <f t="shared" si="0"/>
        <v>45686</v>
      </c>
      <c r="AF5" s="109">
        <f t="shared" si="0"/>
        <v>45687</v>
      </c>
      <c r="AG5" s="109">
        <f t="shared" si="0"/>
        <v>45688</v>
      </c>
      <c r="AH5" s="111">
        <f>B5</f>
        <v>45667</v>
      </c>
      <c r="AI5" s="148"/>
      <c r="AJ5" s="148"/>
      <c r="AK5" s="148"/>
      <c r="AL5" s="148"/>
      <c r="AM5" s="148"/>
      <c r="AN5" s="148"/>
      <c r="AO5" s="148"/>
      <c r="AP5" s="148"/>
      <c r="AQ5" s="148"/>
      <c r="AR5" s="148"/>
    </row>
    <row r="6" spans="1:44" s="114" customFormat="1" ht="75" customHeight="1" thickBot="1" x14ac:dyDescent="0.3">
      <c r="A6" s="150"/>
      <c r="B6" s="112"/>
      <c r="C6" s="113" t="s">
        <v>36</v>
      </c>
      <c r="D6" s="114">
        <v>1</v>
      </c>
      <c r="H6" s="113" t="s">
        <v>35</v>
      </c>
      <c r="I6" s="114">
        <v>2</v>
      </c>
      <c r="O6" s="114">
        <v>3</v>
      </c>
      <c r="V6" s="114">
        <v>4</v>
      </c>
      <c r="AC6" s="114">
        <v>5</v>
      </c>
      <c r="AH6" s="115"/>
      <c r="AI6" s="150"/>
      <c r="AJ6" s="150"/>
      <c r="AK6" s="150"/>
      <c r="AL6" s="150"/>
      <c r="AM6" s="150"/>
      <c r="AN6" s="150"/>
      <c r="AO6" s="150"/>
      <c r="AP6" s="150"/>
      <c r="AQ6" s="150"/>
      <c r="AR6" s="150"/>
    </row>
    <row r="7" spans="1:44" s="149" customFormat="1" x14ac:dyDescent="0.6">
      <c r="A7" s="148"/>
      <c r="B7" s="116">
        <f>L7</f>
        <v>45698</v>
      </c>
      <c r="C7" s="109">
        <f>AG5+1</f>
        <v>45689</v>
      </c>
      <c r="D7" s="109">
        <f t="shared" ref="D7:AD7" si="1">C7+1</f>
        <v>45690</v>
      </c>
      <c r="E7" s="109">
        <f t="shared" si="1"/>
        <v>45691</v>
      </c>
      <c r="F7" s="109">
        <f t="shared" si="1"/>
        <v>45692</v>
      </c>
      <c r="G7" s="109">
        <f t="shared" si="1"/>
        <v>45693</v>
      </c>
      <c r="H7" s="109">
        <f t="shared" si="1"/>
        <v>45694</v>
      </c>
      <c r="I7" s="109">
        <f t="shared" si="1"/>
        <v>45695</v>
      </c>
      <c r="J7" s="109">
        <f t="shared" si="1"/>
        <v>45696</v>
      </c>
      <c r="K7" s="109">
        <f t="shared" si="1"/>
        <v>45697</v>
      </c>
      <c r="L7" s="109">
        <f t="shared" si="1"/>
        <v>45698</v>
      </c>
      <c r="M7" s="109">
        <f t="shared" si="1"/>
        <v>45699</v>
      </c>
      <c r="N7" s="109">
        <f t="shared" si="1"/>
        <v>45700</v>
      </c>
      <c r="O7" s="109">
        <f t="shared" si="1"/>
        <v>45701</v>
      </c>
      <c r="P7" s="109">
        <f t="shared" si="1"/>
        <v>45702</v>
      </c>
      <c r="Q7" s="109">
        <f t="shared" si="1"/>
        <v>45703</v>
      </c>
      <c r="R7" s="109">
        <f t="shared" si="1"/>
        <v>45704</v>
      </c>
      <c r="S7" s="109">
        <f t="shared" si="1"/>
        <v>45705</v>
      </c>
      <c r="T7" s="109">
        <f t="shared" si="1"/>
        <v>45706</v>
      </c>
      <c r="U7" s="109">
        <f t="shared" si="1"/>
        <v>45707</v>
      </c>
      <c r="V7" s="109">
        <f t="shared" si="1"/>
        <v>45708</v>
      </c>
      <c r="W7" s="109">
        <f t="shared" si="1"/>
        <v>45709</v>
      </c>
      <c r="X7" s="109">
        <f t="shared" si="1"/>
        <v>45710</v>
      </c>
      <c r="Y7" s="109">
        <f t="shared" si="1"/>
        <v>45711</v>
      </c>
      <c r="Z7" s="109">
        <f t="shared" si="1"/>
        <v>45712</v>
      </c>
      <c r="AA7" s="109">
        <f t="shared" si="1"/>
        <v>45713</v>
      </c>
      <c r="AB7" s="109">
        <f t="shared" si="1"/>
        <v>45714</v>
      </c>
      <c r="AC7" s="109">
        <f t="shared" si="1"/>
        <v>45715</v>
      </c>
      <c r="AD7" s="109">
        <f t="shared" si="1"/>
        <v>45716</v>
      </c>
      <c r="AE7" s="109" t="str">
        <f>IF(OR(AD7+1=42429,AD7+1=43890,AD7+1=45351,AD7+1=46812,AD7+1=40968),AD7+1,"")</f>
        <v/>
      </c>
      <c r="AF7" s="109"/>
      <c r="AG7" s="109"/>
      <c r="AH7" s="117">
        <f>B7</f>
        <v>45698</v>
      </c>
      <c r="AI7" s="151"/>
      <c r="AJ7" s="151"/>
      <c r="AK7" s="151"/>
      <c r="AL7" s="148"/>
      <c r="AM7" s="148"/>
      <c r="AN7" s="148"/>
      <c r="AO7" s="148"/>
      <c r="AP7" s="148"/>
      <c r="AQ7" s="148"/>
      <c r="AR7" s="148"/>
    </row>
    <row r="8" spans="1:44" s="114" customFormat="1" ht="75" customHeight="1" thickBot="1" x14ac:dyDescent="0.3">
      <c r="A8" s="150"/>
      <c r="B8" s="118"/>
      <c r="C8" s="114">
        <v>5</v>
      </c>
      <c r="E8" s="114">
        <v>6</v>
      </c>
      <c r="L8" s="114">
        <v>7</v>
      </c>
      <c r="S8" s="114">
        <v>8</v>
      </c>
      <c r="Z8" s="114">
        <v>9</v>
      </c>
      <c r="AH8" s="119"/>
      <c r="AI8" s="150"/>
      <c r="AJ8" s="150"/>
      <c r="AK8" s="150"/>
      <c r="AL8" s="150"/>
      <c r="AM8" s="150"/>
      <c r="AN8" s="150"/>
      <c r="AO8" s="150"/>
      <c r="AP8" s="150"/>
      <c r="AQ8" s="150"/>
      <c r="AR8" s="150"/>
    </row>
    <row r="9" spans="1:44" s="153" customFormat="1" ht="37.5" customHeight="1" x14ac:dyDescent="0.6">
      <c r="A9" s="152"/>
      <c r="B9" s="120">
        <f>L9</f>
        <v>45726</v>
      </c>
      <c r="C9" s="109">
        <f>IF(AE7="",AD7+1,AE7+1)</f>
        <v>45717</v>
      </c>
      <c r="D9" s="109">
        <f t="shared" ref="D9:AG9" si="2">C9+1</f>
        <v>45718</v>
      </c>
      <c r="E9" s="109">
        <f t="shared" si="2"/>
        <v>45719</v>
      </c>
      <c r="F9" s="109">
        <f t="shared" si="2"/>
        <v>45720</v>
      </c>
      <c r="G9" s="109">
        <f t="shared" si="2"/>
        <v>45721</v>
      </c>
      <c r="H9" s="109">
        <f t="shared" si="2"/>
        <v>45722</v>
      </c>
      <c r="I9" s="109">
        <f t="shared" si="2"/>
        <v>45723</v>
      </c>
      <c r="J9" s="109">
        <f t="shared" si="2"/>
        <v>45724</v>
      </c>
      <c r="K9" s="109">
        <f t="shared" si="2"/>
        <v>45725</v>
      </c>
      <c r="L9" s="109">
        <f t="shared" si="2"/>
        <v>45726</v>
      </c>
      <c r="M9" s="109">
        <f t="shared" si="2"/>
        <v>45727</v>
      </c>
      <c r="N9" s="109">
        <f t="shared" si="2"/>
        <v>45728</v>
      </c>
      <c r="O9" s="109">
        <f t="shared" si="2"/>
        <v>45729</v>
      </c>
      <c r="P9" s="109">
        <f t="shared" si="2"/>
        <v>45730</v>
      </c>
      <c r="Q9" s="109">
        <f t="shared" si="2"/>
        <v>45731</v>
      </c>
      <c r="R9" s="109">
        <f t="shared" si="2"/>
        <v>45732</v>
      </c>
      <c r="S9" s="109">
        <f t="shared" si="2"/>
        <v>45733</v>
      </c>
      <c r="T9" s="109">
        <f t="shared" si="2"/>
        <v>45734</v>
      </c>
      <c r="U9" s="109">
        <f t="shared" si="2"/>
        <v>45735</v>
      </c>
      <c r="V9" s="109">
        <f t="shared" si="2"/>
        <v>45736</v>
      </c>
      <c r="W9" s="109">
        <f t="shared" si="2"/>
        <v>45737</v>
      </c>
      <c r="X9" s="109">
        <f t="shared" si="2"/>
        <v>45738</v>
      </c>
      <c r="Y9" s="109">
        <f t="shared" si="2"/>
        <v>45739</v>
      </c>
      <c r="Z9" s="109">
        <f t="shared" si="2"/>
        <v>45740</v>
      </c>
      <c r="AA9" s="109">
        <f t="shared" si="2"/>
        <v>45741</v>
      </c>
      <c r="AB9" s="109">
        <f t="shared" si="2"/>
        <v>45742</v>
      </c>
      <c r="AC9" s="109">
        <f t="shared" si="2"/>
        <v>45743</v>
      </c>
      <c r="AD9" s="109">
        <f t="shared" si="2"/>
        <v>45744</v>
      </c>
      <c r="AE9" s="110">
        <f t="shared" si="2"/>
        <v>45745</v>
      </c>
      <c r="AF9" s="109">
        <f t="shared" si="2"/>
        <v>45746</v>
      </c>
      <c r="AG9" s="109">
        <f t="shared" si="2"/>
        <v>45747</v>
      </c>
      <c r="AH9" s="121">
        <f>B9</f>
        <v>45726</v>
      </c>
      <c r="AI9" s="152"/>
      <c r="AJ9" s="152"/>
      <c r="AK9" s="152"/>
      <c r="AL9" s="152"/>
      <c r="AM9" s="152"/>
      <c r="AN9" s="152"/>
      <c r="AO9" s="152"/>
      <c r="AP9" s="152"/>
      <c r="AQ9" s="152"/>
      <c r="AR9" s="152"/>
    </row>
    <row r="10" spans="1:44" s="114" customFormat="1" ht="75" customHeight="1" thickBot="1" x14ac:dyDescent="0.3">
      <c r="A10" s="150"/>
      <c r="B10" s="122"/>
      <c r="C10" s="114">
        <v>9</v>
      </c>
      <c r="E10" s="114" t="s">
        <v>83</v>
      </c>
      <c r="F10" s="114" t="s">
        <v>84</v>
      </c>
      <c r="J10" s="123" t="s">
        <v>61</v>
      </c>
      <c r="L10" s="114">
        <v>11</v>
      </c>
      <c r="S10" s="114">
        <v>12</v>
      </c>
      <c r="Z10" s="114">
        <v>13</v>
      </c>
      <c r="AE10" s="123"/>
      <c r="AG10" s="114">
        <v>14</v>
      </c>
      <c r="AH10" s="124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</row>
    <row r="11" spans="1:44" x14ac:dyDescent="0.6">
      <c r="A11" s="142"/>
      <c r="B11" s="107">
        <f>L11</f>
        <v>45757</v>
      </c>
      <c r="C11" s="110">
        <f>AG9+1</f>
        <v>45748</v>
      </c>
      <c r="D11" s="110">
        <f t="shared" ref="D11:AF11" si="3">C11+1</f>
        <v>45749</v>
      </c>
      <c r="E11" s="109">
        <f t="shared" si="3"/>
        <v>45750</v>
      </c>
      <c r="F11" s="109">
        <f t="shared" si="3"/>
        <v>45751</v>
      </c>
      <c r="G11" s="109">
        <f t="shared" si="3"/>
        <v>45752</v>
      </c>
      <c r="H11" s="110">
        <f t="shared" si="3"/>
        <v>45753</v>
      </c>
      <c r="I11" s="109">
        <f t="shared" si="3"/>
        <v>45754</v>
      </c>
      <c r="J11" s="109">
        <f t="shared" si="3"/>
        <v>45755</v>
      </c>
      <c r="K11" s="109">
        <f t="shared" si="3"/>
        <v>45756</v>
      </c>
      <c r="L11" s="109">
        <f t="shared" si="3"/>
        <v>45757</v>
      </c>
      <c r="M11" s="109">
        <f t="shared" si="3"/>
        <v>45758</v>
      </c>
      <c r="N11" s="109">
        <f t="shared" si="3"/>
        <v>45759</v>
      </c>
      <c r="O11" s="109">
        <f t="shared" si="3"/>
        <v>45760</v>
      </c>
      <c r="P11" s="109">
        <f t="shared" si="3"/>
        <v>45761</v>
      </c>
      <c r="Q11" s="109">
        <f t="shared" si="3"/>
        <v>45762</v>
      </c>
      <c r="R11" s="109">
        <f t="shared" si="3"/>
        <v>45763</v>
      </c>
      <c r="S11" s="109">
        <f t="shared" si="3"/>
        <v>45764</v>
      </c>
      <c r="T11" s="125">
        <f t="shared" si="3"/>
        <v>45765</v>
      </c>
      <c r="U11" s="109">
        <f t="shared" si="3"/>
        <v>45766</v>
      </c>
      <c r="V11" s="109">
        <f t="shared" si="3"/>
        <v>45767</v>
      </c>
      <c r="W11" s="125">
        <f t="shared" si="3"/>
        <v>45768</v>
      </c>
      <c r="X11" s="109">
        <f t="shared" si="3"/>
        <v>45769</v>
      </c>
      <c r="Y11" s="109">
        <f t="shared" si="3"/>
        <v>45770</v>
      </c>
      <c r="Z11" s="109">
        <f t="shared" si="3"/>
        <v>45771</v>
      </c>
      <c r="AA11" s="109">
        <f t="shared" si="3"/>
        <v>45772</v>
      </c>
      <c r="AB11" s="109">
        <f t="shared" si="3"/>
        <v>45773</v>
      </c>
      <c r="AC11" s="109">
        <f t="shared" si="3"/>
        <v>45774</v>
      </c>
      <c r="AD11" s="109">
        <f t="shared" si="3"/>
        <v>45775</v>
      </c>
      <c r="AE11" s="109">
        <f t="shared" si="3"/>
        <v>45776</v>
      </c>
      <c r="AF11" s="109">
        <f t="shared" si="3"/>
        <v>45777</v>
      </c>
      <c r="AG11" s="109"/>
      <c r="AH11" s="111">
        <f>B11</f>
        <v>45757</v>
      </c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</row>
    <row r="12" spans="1:44" s="114" customFormat="1" ht="75" customHeight="1" thickBot="1" x14ac:dyDescent="0.3">
      <c r="A12" s="150"/>
      <c r="B12" s="126"/>
      <c r="C12" s="129">
        <v>14</v>
      </c>
      <c r="D12" s="128"/>
      <c r="H12" s="113"/>
      <c r="I12" s="114">
        <v>15</v>
      </c>
      <c r="P12" s="114">
        <v>16</v>
      </c>
      <c r="T12" s="123" t="s">
        <v>34</v>
      </c>
      <c r="V12" s="123" t="s">
        <v>33</v>
      </c>
      <c r="W12" s="123" t="s">
        <v>32</v>
      </c>
      <c r="X12" s="114">
        <v>17</v>
      </c>
      <c r="AD12" s="114">
        <v>18</v>
      </c>
      <c r="AH12" s="115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</row>
    <row r="13" spans="1:44" x14ac:dyDescent="0.6">
      <c r="A13" s="142"/>
      <c r="B13" s="116">
        <f>L13</f>
        <v>45787</v>
      </c>
      <c r="C13" s="125">
        <f>AF11+1</f>
        <v>45778</v>
      </c>
      <c r="D13" s="109">
        <f t="shared" ref="D13:AG13" si="4">C13+1</f>
        <v>45779</v>
      </c>
      <c r="E13" s="109">
        <f t="shared" si="4"/>
        <v>45780</v>
      </c>
      <c r="F13" s="109">
        <f t="shared" si="4"/>
        <v>45781</v>
      </c>
      <c r="G13" s="109">
        <f t="shared" si="4"/>
        <v>45782</v>
      </c>
      <c r="H13" s="109">
        <f t="shared" si="4"/>
        <v>45783</v>
      </c>
      <c r="I13" s="109">
        <f t="shared" si="4"/>
        <v>45784</v>
      </c>
      <c r="J13" s="109">
        <f t="shared" si="4"/>
        <v>45785</v>
      </c>
      <c r="K13" s="110">
        <f t="shared" si="4"/>
        <v>45786</v>
      </c>
      <c r="L13" s="110">
        <f t="shared" si="4"/>
        <v>45787</v>
      </c>
      <c r="M13" s="109">
        <f t="shared" si="4"/>
        <v>45788</v>
      </c>
      <c r="N13" s="109">
        <f t="shared" si="4"/>
        <v>45789</v>
      </c>
      <c r="O13" s="109">
        <f t="shared" si="4"/>
        <v>45790</v>
      </c>
      <c r="P13" s="109">
        <f t="shared" si="4"/>
        <v>45791</v>
      </c>
      <c r="Q13" s="109">
        <f t="shared" si="4"/>
        <v>45792</v>
      </c>
      <c r="R13" s="109">
        <f t="shared" si="4"/>
        <v>45793</v>
      </c>
      <c r="S13" s="109">
        <f t="shared" si="4"/>
        <v>45794</v>
      </c>
      <c r="T13" s="109">
        <f t="shared" si="4"/>
        <v>45795</v>
      </c>
      <c r="U13" s="109">
        <f t="shared" si="4"/>
        <v>45796</v>
      </c>
      <c r="V13" s="110">
        <f t="shared" si="4"/>
        <v>45797</v>
      </c>
      <c r="W13" s="109">
        <f t="shared" si="4"/>
        <v>45798</v>
      </c>
      <c r="X13" s="109">
        <f t="shared" si="4"/>
        <v>45799</v>
      </c>
      <c r="Y13" s="109">
        <f t="shared" si="4"/>
        <v>45800</v>
      </c>
      <c r="Z13" s="109">
        <f t="shared" si="4"/>
        <v>45801</v>
      </c>
      <c r="AA13" s="109">
        <f t="shared" si="4"/>
        <v>45802</v>
      </c>
      <c r="AB13" s="109">
        <f t="shared" si="4"/>
        <v>45803</v>
      </c>
      <c r="AC13" s="109">
        <f t="shared" si="4"/>
        <v>45804</v>
      </c>
      <c r="AD13" s="109">
        <f t="shared" si="4"/>
        <v>45805</v>
      </c>
      <c r="AE13" s="125">
        <f t="shared" si="4"/>
        <v>45806</v>
      </c>
      <c r="AF13" s="109">
        <f t="shared" si="4"/>
        <v>45807</v>
      </c>
      <c r="AG13" s="109">
        <f t="shared" si="4"/>
        <v>45808</v>
      </c>
      <c r="AH13" s="117">
        <f>B13</f>
        <v>45787</v>
      </c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</row>
    <row r="14" spans="1:44" s="114" customFormat="1" ht="75" customHeight="1" thickBot="1" x14ac:dyDescent="0.3">
      <c r="A14" s="150"/>
      <c r="B14" s="118"/>
      <c r="C14" s="123" t="s">
        <v>31</v>
      </c>
      <c r="D14" s="114">
        <v>18</v>
      </c>
      <c r="G14" s="114">
        <v>19</v>
      </c>
      <c r="K14" s="128"/>
      <c r="L14" s="128"/>
      <c r="N14" s="114">
        <v>20</v>
      </c>
      <c r="U14" s="114">
        <v>21</v>
      </c>
      <c r="V14" s="123"/>
      <c r="AB14" s="114">
        <v>22</v>
      </c>
      <c r="AE14" s="123" t="s">
        <v>30</v>
      </c>
      <c r="AF14" s="123"/>
      <c r="AH14" s="119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</row>
    <row r="15" spans="1:44" x14ac:dyDescent="0.6">
      <c r="A15" s="142"/>
      <c r="B15" s="120">
        <f>L15</f>
        <v>45818</v>
      </c>
      <c r="C15" s="109">
        <f>AG13+1</f>
        <v>45809</v>
      </c>
      <c r="D15" s="109">
        <f t="shared" ref="D15:AF15" si="5">C15+1</f>
        <v>45810</v>
      </c>
      <c r="E15" s="109">
        <f t="shared" si="5"/>
        <v>45811</v>
      </c>
      <c r="F15" s="109">
        <f t="shared" si="5"/>
        <v>45812</v>
      </c>
      <c r="G15" s="109">
        <f t="shared" si="5"/>
        <v>45813</v>
      </c>
      <c r="H15" s="109">
        <f t="shared" si="5"/>
        <v>45814</v>
      </c>
      <c r="I15" s="109">
        <f t="shared" si="5"/>
        <v>45815</v>
      </c>
      <c r="J15" s="109">
        <f t="shared" si="5"/>
        <v>45816</v>
      </c>
      <c r="K15" s="125">
        <f t="shared" si="5"/>
        <v>45817</v>
      </c>
      <c r="L15" s="109">
        <f t="shared" si="5"/>
        <v>45818</v>
      </c>
      <c r="M15" s="109">
        <f t="shared" si="5"/>
        <v>45819</v>
      </c>
      <c r="N15" s="109">
        <f t="shared" si="5"/>
        <v>45820</v>
      </c>
      <c r="O15" s="109">
        <f t="shared" si="5"/>
        <v>45821</v>
      </c>
      <c r="P15" s="109">
        <f t="shared" si="5"/>
        <v>45822</v>
      </c>
      <c r="Q15" s="109">
        <f t="shared" si="5"/>
        <v>45823</v>
      </c>
      <c r="R15" s="109">
        <f t="shared" si="5"/>
        <v>45824</v>
      </c>
      <c r="S15" s="109">
        <f t="shared" si="5"/>
        <v>45825</v>
      </c>
      <c r="T15" s="109">
        <f t="shared" si="5"/>
        <v>45826</v>
      </c>
      <c r="U15" s="110">
        <f t="shared" si="5"/>
        <v>45827</v>
      </c>
      <c r="V15" s="109">
        <f t="shared" si="5"/>
        <v>45828</v>
      </c>
      <c r="W15" s="109">
        <f t="shared" si="5"/>
        <v>45829</v>
      </c>
      <c r="X15" s="109">
        <f t="shared" si="5"/>
        <v>45830</v>
      </c>
      <c r="Y15" s="109">
        <f t="shared" si="5"/>
        <v>45831</v>
      </c>
      <c r="Z15" s="109">
        <f t="shared" si="5"/>
        <v>45832</v>
      </c>
      <c r="AA15" s="109">
        <f t="shared" si="5"/>
        <v>45833</v>
      </c>
      <c r="AB15" s="109">
        <f t="shared" si="5"/>
        <v>45834</v>
      </c>
      <c r="AC15" s="109">
        <f t="shared" si="5"/>
        <v>45835</v>
      </c>
      <c r="AD15" s="109">
        <f t="shared" si="5"/>
        <v>45836</v>
      </c>
      <c r="AE15" s="109">
        <f t="shared" si="5"/>
        <v>45837</v>
      </c>
      <c r="AF15" s="109">
        <f t="shared" si="5"/>
        <v>45838</v>
      </c>
      <c r="AG15" s="109"/>
      <c r="AH15" s="121">
        <f>B15</f>
        <v>45818</v>
      </c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</row>
    <row r="16" spans="1:44" s="114" customFormat="1" ht="75" customHeight="1" thickBot="1" x14ac:dyDescent="0.3">
      <c r="A16" s="150"/>
      <c r="B16" s="122"/>
      <c r="C16" s="114">
        <v>22</v>
      </c>
      <c r="D16" s="114">
        <v>23</v>
      </c>
      <c r="J16" s="141" t="s">
        <v>29</v>
      </c>
      <c r="K16" s="123" t="s">
        <v>28</v>
      </c>
      <c r="L16" s="114">
        <v>24</v>
      </c>
      <c r="R16" s="114">
        <v>25</v>
      </c>
      <c r="U16" s="123" t="s">
        <v>27</v>
      </c>
      <c r="Y16" s="114">
        <v>26</v>
      </c>
      <c r="AF16" s="114">
        <v>27</v>
      </c>
      <c r="AH16" s="124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</row>
    <row r="17" spans="1:44" x14ac:dyDescent="0.6">
      <c r="A17" s="142"/>
      <c r="B17" s="107">
        <f>L17</f>
        <v>45848</v>
      </c>
      <c r="C17" s="110">
        <f>AF15+1</f>
        <v>45839</v>
      </c>
      <c r="D17" s="109">
        <f t="shared" ref="D17:AG17" si="6">C17+1</f>
        <v>45840</v>
      </c>
      <c r="E17" s="109">
        <f t="shared" si="6"/>
        <v>45841</v>
      </c>
      <c r="F17" s="109">
        <f t="shared" si="6"/>
        <v>45842</v>
      </c>
      <c r="G17" s="109">
        <f t="shared" si="6"/>
        <v>45843</v>
      </c>
      <c r="H17" s="110">
        <f t="shared" si="6"/>
        <v>45844</v>
      </c>
      <c r="I17" s="109">
        <f t="shared" si="6"/>
        <v>45845</v>
      </c>
      <c r="J17" s="109">
        <f t="shared" si="6"/>
        <v>45846</v>
      </c>
      <c r="K17" s="109">
        <f t="shared" si="6"/>
        <v>45847</v>
      </c>
      <c r="L17" s="109">
        <f t="shared" si="6"/>
        <v>45848</v>
      </c>
      <c r="M17" s="109">
        <f t="shared" si="6"/>
        <v>45849</v>
      </c>
      <c r="N17" s="109">
        <f t="shared" si="6"/>
        <v>45850</v>
      </c>
      <c r="O17" s="109">
        <f t="shared" si="6"/>
        <v>45851</v>
      </c>
      <c r="P17" s="109">
        <f t="shared" si="6"/>
        <v>45852</v>
      </c>
      <c r="Q17" s="109">
        <f t="shared" si="6"/>
        <v>45853</v>
      </c>
      <c r="R17" s="109">
        <f t="shared" si="6"/>
        <v>45854</v>
      </c>
      <c r="S17" s="109">
        <f t="shared" si="6"/>
        <v>45855</v>
      </c>
      <c r="T17" s="109">
        <f t="shared" si="6"/>
        <v>45856</v>
      </c>
      <c r="U17" s="109">
        <f t="shared" si="6"/>
        <v>45857</v>
      </c>
      <c r="V17" s="109">
        <f t="shared" si="6"/>
        <v>45858</v>
      </c>
      <c r="W17" s="109">
        <f t="shared" si="6"/>
        <v>45859</v>
      </c>
      <c r="X17" s="109">
        <f t="shared" si="6"/>
        <v>45860</v>
      </c>
      <c r="Y17" s="109">
        <f t="shared" si="6"/>
        <v>45861</v>
      </c>
      <c r="Z17" s="109">
        <f t="shared" si="6"/>
        <v>45862</v>
      </c>
      <c r="AA17" s="109">
        <f t="shared" si="6"/>
        <v>45863</v>
      </c>
      <c r="AB17" s="109">
        <f t="shared" si="6"/>
        <v>45864</v>
      </c>
      <c r="AC17" s="109">
        <f t="shared" si="6"/>
        <v>45865</v>
      </c>
      <c r="AD17" s="109">
        <f t="shared" si="6"/>
        <v>45866</v>
      </c>
      <c r="AE17" s="109">
        <f t="shared" si="6"/>
        <v>45867</v>
      </c>
      <c r="AF17" s="109">
        <f t="shared" si="6"/>
        <v>45868</v>
      </c>
      <c r="AG17" s="109">
        <f t="shared" si="6"/>
        <v>45869</v>
      </c>
      <c r="AH17" s="111">
        <f>B17</f>
        <v>45848</v>
      </c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</row>
    <row r="18" spans="1:44" s="114" customFormat="1" ht="75" customHeight="1" thickBot="1" x14ac:dyDescent="0.3">
      <c r="A18" s="150"/>
      <c r="B18" s="126"/>
      <c r="C18" s="129">
        <v>27</v>
      </c>
      <c r="H18" s="113"/>
      <c r="I18" s="114">
        <v>28</v>
      </c>
      <c r="P18" s="114">
        <v>29</v>
      </c>
      <c r="W18" s="114">
        <v>30</v>
      </c>
      <c r="AD18" s="114">
        <v>31</v>
      </c>
      <c r="AH18" s="115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</row>
    <row r="19" spans="1:44" x14ac:dyDescent="0.6">
      <c r="A19" s="142"/>
      <c r="B19" s="116">
        <f>L19</f>
        <v>45879</v>
      </c>
      <c r="C19" s="109">
        <f>AG17+1</f>
        <v>45870</v>
      </c>
      <c r="D19" s="109">
        <f t="shared" ref="D19:AG19" si="7">C19+1</f>
        <v>45871</v>
      </c>
      <c r="E19" s="109">
        <f t="shared" si="7"/>
        <v>45872</v>
      </c>
      <c r="F19" s="109">
        <f t="shared" si="7"/>
        <v>45873</v>
      </c>
      <c r="G19" s="109">
        <f t="shared" si="7"/>
        <v>45874</v>
      </c>
      <c r="H19" s="109">
        <f t="shared" si="7"/>
        <v>45875</v>
      </c>
      <c r="I19" s="109">
        <f t="shared" si="7"/>
        <v>45876</v>
      </c>
      <c r="J19" s="109">
        <f t="shared" si="7"/>
        <v>45877</v>
      </c>
      <c r="K19" s="109">
        <f t="shared" si="7"/>
        <v>45878</v>
      </c>
      <c r="L19" s="109">
        <f t="shared" si="7"/>
        <v>45879</v>
      </c>
      <c r="M19" s="109">
        <f t="shared" si="7"/>
        <v>45880</v>
      </c>
      <c r="N19" s="109">
        <f t="shared" si="7"/>
        <v>45881</v>
      </c>
      <c r="O19" s="109">
        <f t="shared" si="7"/>
        <v>45882</v>
      </c>
      <c r="P19" s="109">
        <f t="shared" si="7"/>
        <v>45883</v>
      </c>
      <c r="Q19" s="109">
        <f t="shared" si="7"/>
        <v>45884</v>
      </c>
      <c r="R19" s="109">
        <f t="shared" si="7"/>
        <v>45885</v>
      </c>
      <c r="S19" s="109">
        <f t="shared" si="7"/>
        <v>45886</v>
      </c>
      <c r="T19" s="109">
        <f t="shared" si="7"/>
        <v>45887</v>
      </c>
      <c r="U19" s="109">
        <f t="shared" si="7"/>
        <v>45888</v>
      </c>
      <c r="V19" s="109">
        <f t="shared" si="7"/>
        <v>45889</v>
      </c>
      <c r="W19" s="109">
        <f t="shared" si="7"/>
        <v>45890</v>
      </c>
      <c r="X19" s="109">
        <f t="shared" si="7"/>
        <v>45891</v>
      </c>
      <c r="Y19" s="109">
        <f t="shared" si="7"/>
        <v>45892</v>
      </c>
      <c r="Z19" s="109">
        <f t="shared" si="7"/>
        <v>45893</v>
      </c>
      <c r="AA19" s="109">
        <f t="shared" si="7"/>
        <v>45894</v>
      </c>
      <c r="AB19" s="109">
        <f t="shared" si="7"/>
        <v>45895</v>
      </c>
      <c r="AC19" s="109">
        <f t="shared" si="7"/>
        <v>45896</v>
      </c>
      <c r="AD19" s="109">
        <f t="shared" si="7"/>
        <v>45897</v>
      </c>
      <c r="AE19" s="109">
        <f t="shared" si="7"/>
        <v>45898</v>
      </c>
      <c r="AF19" s="109">
        <f t="shared" si="7"/>
        <v>45899</v>
      </c>
      <c r="AG19" s="109">
        <f t="shared" si="7"/>
        <v>45900</v>
      </c>
      <c r="AH19" s="117">
        <f>B19</f>
        <v>45879</v>
      </c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</row>
    <row r="20" spans="1:44" s="114" customFormat="1" ht="75" customHeight="1" thickBot="1" x14ac:dyDescent="0.3">
      <c r="A20" s="150"/>
      <c r="B20" s="118"/>
      <c r="C20" s="123" t="s">
        <v>26</v>
      </c>
      <c r="D20" s="114">
        <v>31</v>
      </c>
      <c r="F20" s="114">
        <v>32</v>
      </c>
      <c r="M20" s="114">
        <v>33</v>
      </c>
      <c r="Q20" s="123" t="s">
        <v>25</v>
      </c>
      <c r="T20" s="114">
        <v>34</v>
      </c>
      <c r="AA20" s="114">
        <v>35</v>
      </c>
      <c r="AH20" s="119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</row>
    <row r="21" spans="1:44" x14ac:dyDescent="0.6">
      <c r="A21" s="142"/>
      <c r="B21" s="120">
        <f>L21</f>
        <v>45910</v>
      </c>
      <c r="C21" s="109">
        <v>45901</v>
      </c>
      <c r="D21" s="109">
        <f t="shared" ref="D21:AF21" si="8">C21+1</f>
        <v>45902</v>
      </c>
      <c r="E21" s="109">
        <f t="shared" si="8"/>
        <v>45903</v>
      </c>
      <c r="F21" s="109">
        <f t="shared" si="8"/>
        <v>45904</v>
      </c>
      <c r="G21" s="109">
        <f t="shared" si="8"/>
        <v>45905</v>
      </c>
      <c r="H21" s="109">
        <f t="shared" si="8"/>
        <v>45906</v>
      </c>
      <c r="I21" s="109">
        <f t="shared" si="8"/>
        <v>45907</v>
      </c>
      <c r="J21" s="109">
        <f t="shared" si="8"/>
        <v>45908</v>
      </c>
      <c r="K21" s="109">
        <f t="shared" si="8"/>
        <v>45909</v>
      </c>
      <c r="L21" s="109">
        <f t="shared" si="8"/>
        <v>45910</v>
      </c>
      <c r="M21" s="109">
        <f t="shared" si="8"/>
        <v>45911</v>
      </c>
      <c r="N21" s="109">
        <f t="shared" si="8"/>
        <v>45912</v>
      </c>
      <c r="O21" s="109">
        <f t="shared" si="8"/>
        <v>45913</v>
      </c>
      <c r="P21" s="109">
        <f t="shared" si="8"/>
        <v>45914</v>
      </c>
      <c r="Q21" s="109">
        <f t="shared" si="8"/>
        <v>45915</v>
      </c>
      <c r="R21" s="109">
        <f t="shared" si="8"/>
        <v>45916</v>
      </c>
      <c r="S21" s="109">
        <f t="shared" si="8"/>
        <v>45917</v>
      </c>
      <c r="T21" s="109">
        <f t="shared" si="8"/>
        <v>45918</v>
      </c>
      <c r="U21" s="109">
        <f t="shared" si="8"/>
        <v>45919</v>
      </c>
      <c r="V21" s="109">
        <f t="shared" si="8"/>
        <v>45920</v>
      </c>
      <c r="W21" s="109">
        <f t="shared" si="8"/>
        <v>45921</v>
      </c>
      <c r="X21" s="109">
        <f t="shared" si="8"/>
        <v>45922</v>
      </c>
      <c r="Y21" s="109">
        <f t="shared" si="8"/>
        <v>45923</v>
      </c>
      <c r="Z21" s="109">
        <f t="shared" si="8"/>
        <v>45924</v>
      </c>
      <c r="AA21" s="109">
        <f t="shared" si="8"/>
        <v>45925</v>
      </c>
      <c r="AB21" s="109">
        <f t="shared" si="8"/>
        <v>45926</v>
      </c>
      <c r="AC21" s="109">
        <f t="shared" si="8"/>
        <v>45927</v>
      </c>
      <c r="AD21" s="109">
        <f t="shared" si="8"/>
        <v>45928</v>
      </c>
      <c r="AE21" s="109">
        <f t="shared" si="8"/>
        <v>45929</v>
      </c>
      <c r="AF21" s="109">
        <f t="shared" si="8"/>
        <v>45930</v>
      </c>
      <c r="AG21" s="109"/>
      <c r="AH21" s="121">
        <f>B21</f>
        <v>45910</v>
      </c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</row>
    <row r="22" spans="1:44" s="114" customFormat="1" ht="75" customHeight="1" thickBot="1" x14ac:dyDescent="0.3">
      <c r="A22" s="150"/>
      <c r="B22" s="122"/>
      <c r="C22" s="114">
        <v>36</v>
      </c>
      <c r="J22" s="114">
        <v>37</v>
      </c>
      <c r="Q22" s="114">
        <v>38</v>
      </c>
      <c r="V22" s="127" t="s">
        <v>39</v>
      </c>
      <c r="X22" s="114">
        <v>39</v>
      </c>
      <c r="AE22" s="114">
        <v>40</v>
      </c>
      <c r="AH22" s="124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</row>
    <row r="23" spans="1:44" x14ac:dyDescent="0.6">
      <c r="A23" s="142"/>
      <c r="B23" s="107">
        <f>L23</f>
        <v>45940</v>
      </c>
      <c r="C23" s="110">
        <f>AF21+1</f>
        <v>45931</v>
      </c>
      <c r="D23" s="109">
        <f t="shared" ref="D23:AG23" si="9">C23+1</f>
        <v>45932</v>
      </c>
      <c r="E23" s="125">
        <f t="shared" si="9"/>
        <v>45933</v>
      </c>
      <c r="F23" s="109">
        <f t="shared" si="9"/>
        <v>45934</v>
      </c>
      <c r="G23" s="109">
        <f t="shared" si="9"/>
        <v>45935</v>
      </c>
      <c r="H23" s="110">
        <f t="shared" si="9"/>
        <v>45936</v>
      </c>
      <c r="I23" s="109">
        <f t="shared" si="9"/>
        <v>45937</v>
      </c>
      <c r="J23" s="109">
        <f t="shared" si="9"/>
        <v>45938</v>
      </c>
      <c r="K23" s="109">
        <f t="shared" si="9"/>
        <v>45939</v>
      </c>
      <c r="L23" s="109">
        <f t="shared" si="9"/>
        <v>45940</v>
      </c>
      <c r="M23" s="109">
        <f t="shared" si="9"/>
        <v>45941</v>
      </c>
      <c r="N23" s="109">
        <f t="shared" si="9"/>
        <v>45942</v>
      </c>
      <c r="O23" s="109">
        <f t="shared" si="9"/>
        <v>45943</v>
      </c>
      <c r="P23" s="109">
        <f t="shared" si="9"/>
        <v>45944</v>
      </c>
      <c r="Q23" s="109">
        <f t="shared" si="9"/>
        <v>45945</v>
      </c>
      <c r="R23" s="109">
        <f t="shared" si="9"/>
        <v>45946</v>
      </c>
      <c r="S23" s="109">
        <f t="shared" si="9"/>
        <v>45947</v>
      </c>
      <c r="T23" s="109">
        <f t="shared" si="9"/>
        <v>45948</v>
      </c>
      <c r="U23" s="109">
        <f t="shared" si="9"/>
        <v>45949</v>
      </c>
      <c r="V23" s="109">
        <f t="shared" si="9"/>
        <v>45950</v>
      </c>
      <c r="W23" s="109">
        <f t="shared" si="9"/>
        <v>45951</v>
      </c>
      <c r="X23" s="109">
        <f t="shared" si="9"/>
        <v>45952</v>
      </c>
      <c r="Y23" s="109">
        <f t="shared" si="9"/>
        <v>45953</v>
      </c>
      <c r="Z23" s="109">
        <f t="shared" si="9"/>
        <v>45954</v>
      </c>
      <c r="AA23" s="109">
        <f t="shared" si="9"/>
        <v>45955</v>
      </c>
      <c r="AB23" s="109">
        <f t="shared" si="9"/>
        <v>45956</v>
      </c>
      <c r="AC23" s="109">
        <f t="shared" si="9"/>
        <v>45957</v>
      </c>
      <c r="AD23" s="109">
        <f t="shared" si="9"/>
        <v>45958</v>
      </c>
      <c r="AE23" s="109">
        <f t="shared" si="9"/>
        <v>45959</v>
      </c>
      <c r="AF23" s="109">
        <f t="shared" si="9"/>
        <v>45960</v>
      </c>
      <c r="AG23" s="125">
        <f t="shared" si="9"/>
        <v>45961</v>
      </c>
      <c r="AH23" s="111">
        <f>B23</f>
        <v>45940</v>
      </c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</row>
    <row r="24" spans="1:44" s="114" customFormat="1" ht="75" customHeight="1" thickBot="1" x14ac:dyDescent="0.3">
      <c r="A24" s="150"/>
      <c r="B24" s="126"/>
      <c r="C24" s="129">
        <v>40</v>
      </c>
      <c r="E24" s="123" t="s">
        <v>24</v>
      </c>
      <c r="H24" s="129">
        <v>41</v>
      </c>
      <c r="O24" s="114">
        <v>42</v>
      </c>
      <c r="V24" s="114">
        <v>43</v>
      </c>
      <c r="AB24" s="123" t="s">
        <v>23</v>
      </c>
      <c r="AC24" s="114">
        <v>44</v>
      </c>
      <c r="AG24" s="123" t="s">
        <v>22</v>
      </c>
      <c r="AH24" s="115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</row>
    <row r="25" spans="1:44" x14ac:dyDescent="0.6">
      <c r="A25" s="142"/>
      <c r="B25" s="116">
        <f>L25</f>
        <v>45971</v>
      </c>
      <c r="C25" s="125">
        <f>AG23+1</f>
        <v>45962</v>
      </c>
      <c r="D25" s="109">
        <f t="shared" ref="D25:AF25" si="10">C25+1</f>
        <v>45963</v>
      </c>
      <c r="E25" s="109">
        <f t="shared" si="10"/>
        <v>45964</v>
      </c>
      <c r="F25" s="109">
        <f t="shared" si="10"/>
        <v>45965</v>
      </c>
      <c r="G25" s="109">
        <f t="shared" si="10"/>
        <v>45966</v>
      </c>
      <c r="H25" s="109">
        <f t="shared" si="10"/>
        <v>45967</v>
      </c>
      <c r="I25" s="109">
        <f t="shared" si="10"/>
        <v>45968</v>
      </c>
      <c r="J25" s="109">
        <f t="shared" si="10"/>
        <v>45969</v>
      </c>
      <c r="K25" s="109">
        <f t="shared" si="10"/>
        <v>45970</v>
      </c>
      <c r="L25" s="109">
        <f t="shared" si="10"/>
        <v>45971</v>
      </c>
      <c r="M25" s="109">
        <f t="shared" si="10"/>
        <v>45972</v>
      </c>
      <c r="N25" s="109">
        <f t="shared" si="10"/>
        <v>45973</v>
      </c>
      <c r="O25" s="109">
        <f t="shared" si="10"/>
        <v>45974</v>
      </c>
      <c r="P25" s="109">
        <f t="shared" si="10"/>
        <v>45975</v>
      </c>
      <c r="Q25" s="109">
        <f t="shared" si="10"/>
        <v>45976</v>
      </c>
      <c r="R25" s="109">
        <f t="shared" si="10"/>
        <v>45977</v>
      </c>
      <c r="S25" s="109">
        <f t="shared" si="10"/>
        <v>45978</v>
      </c>
      <c r="T25" s="109">
        <f t="shared" si="10"/>
        <v>45979</v>
      </c>
      <c r="U25" s="109">
        <f t="shared" si="10"/>
        <v>45980</v>
      </c>
      <c r="V25" s="109">
        <f t="shared" si="10"/>
        <v>45981</v>
      </c>
      <c r="W25" s="109">
        <f t="shared" si="10"/>
        <v>45982</v>
      </c>
      <c r="X25" s="109">
        <f t="shared" si="10"/>
        <v>45983</v>
      </c>
      <c r="Y25" s="109">
        <f t="shared" si="10"/>
        <v>45984</v>
      </c>
      <c r="Z25" s="109">
        <f t="shared" si="10"/>
        <v>45985</v>
      </c>
      <c r="AA25" s="109">
        <f t="shared" si="10"/>
        <v>45986</v>
      </c>
      <c r="AB25" s="109">
        <f t="shared" si="10"/>
        <v>45987</v>
      </c>
      <c r="AC25" s="109">
        <f t="shared" si="10"/>
        <v>45988</v>
      </c>
      <c r="AD25" s="109">
        <f t="shared" si="10"/>
        <v>45989</v>
      </c>
      <c r="AE25" s="109">
        <f t="shared" si="10"/>
        <v>45990</v>
      </c>
      <c r="AF25" s="109">
        <f t="shared" si="10"/>
        <v>45991</v>
      </c>
      <c r="AG25" s="109"/>
      <c r="AH25" s="117">
        <f>B25</f>
        <v>45971</v>
      </c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</row>
    <row r="26" spans="1:44" s="114" customFormat="1" ht="75" customHeight="1" thickBot="1" x14ac:dyDescent="0.3">
      <c r="A26" s="150"/>
      <c r="B26" s="118"/>
      <c r="C26" s="123" t="s">
        <v>21</v>
      </c>
      <c r="D26" s="114">
        <v>44</v>
      </c>
      <c r="E26" s="114">
        <v>45</v>
      </c>
      <c r="L26" s="114">
        <v>46</v>
      </c>
      <c r="S26" s="114">
        <v>47</v>
      </c>
      <c r="U26" s="123" t="s">
        <v>20</v>
      </c>
      <c r="Z26" s="114">
        <v>48</v>
      </c>
      <c r="AH26" s="119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</row>
    <row r="27" spans="1:44" x14ac:dyDescent="0.6">
      <c r="A27" s="142"/>
      <c r="B27" s="120">
        <f>L27</f>
        <v>46001</v>
      </c>
      <c r="C27" s="109">
        <f>AF25+1</f>
        <v>45992</v>
      </c>
      <c r="D27" s="109">
        <f t="shared" ref="D27:AG27" si="11">C27+1</f>
        <v>45993</v>
      </c>
      <c r="E27" s="109">
        <f t="shared" si="11"/>
        <v>45994</v>
      </c>
      <c r="F27" s="109">
        <f t="shared" si="11"/>
        <v>45995</v>
      </c>
      <c r="G27" s="109">
        <f t="shared" si="11"/>
        <v>45996</v>
      </c>
      <c r="H27" s="109">
        <f t="shared" si="11"/>
        <v>45997</v>
      </c>
      <c r="I27" s="109">
        <f t="shared" si="11"/>
        <v>45998</v>
      </c>
      <c r="J27" s="109">
        <f t="shared" si="11"/>
        <v>45999</v>
      </c>
      <c r="K27" s="109">
        <f t="shared" si="11"/>
        <v>46000</v>
      </c>
      <c r="L27" s="109">
        <f t="shared" si="11"/>
        <v>46001</v>
      </c>
      <c r="M27" s="109">
        <f t="shared" si="11"/>
        <v>46002</v>
      </c>
      <c r="N27" s="109">
        <f t="shared" si="11"/>
        <v>46003</v>
      </c>
      <c r="O27" s="109">
        <f t="shared" si="11"/>
        <v>46004</v>
      </c>
      <c r="P27" s="109">
        <f t="shared" si="11"/>
        <v>46005</v>
      </c>
      <c r="Q27" s="109">
        <f t="shared" si="11"/>
        <v>46006</v>
      </c>
      <c r="R27" s="109">
        <f t="shared" si="11"/>
        <v>46007</v>
      </c>
      <c r="S27" s="109">
        <f t="shared" si="11"/>
        <v>46008</v>
      </c>
      <c r="T27" s="109">
        <f t="shared" si="11"/>
        <v>46009</v>
      </c>
      <c r="U27" s="109">
        <f t="shared" si="11"/>
        <v>46010</v>
      </c>
      <c r="V27" s="109">
        <f t="shared" si="11"/>
        <v>46011</v>
      </c>
      <c r="W27" s="109">
        <f t="shared" si="11"/>
        <v>46012</v>
      </c>
      <c r="X27" s="109">
        <f t="shared" si="11"/>
        <v>46013</v>
      </c>
      <c r="Y27" s="109">
        <f t="shared" si="11"/>
        <v>46014</v>
      </c>
      <c r="Z27" s="109">
        <f t="shared" si="11"/>
        <v>46015</v>
      </c>
      <c r="AA27" s="125">
        <f t="shared" si="11"/>
        <v>46016</v>
      </c>
      <c r="AB27" s="125">
        <f t="shared" si="11"/>
        <v>46017</v>
      </c>
      <c r="AC27" s="109">
        <f t="shared" si="11"/>
        <v>46018</v>
      </c>
      <c r="AD27" s="109">
        <f t="shared" si="11"/>
        <v>46019</v>
      </c>
      <c r="AE27" s="109">
        <f t="shared" si="11"/>
        <v>46020</v>
      </c>
      <c r="AF27" s="109">
        <f t="shared" si="11"/>
        <v>46021</v>
      </c>
      <c r="AG27" s="109">
        <f t="shared" si="11"/>
        <v>46022</v>
      </c>
      <c r="AH27" s="121">
        <f>B27</f>
        <v>46001</v>
      </c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</row>
    <row r="28" spans="1:44" s="114" customFormat="1" ht="75" customHeight="1" thickBot="1" x14ac:dyDescent="0.3">
      <c r="A28" s="150"/>
      <c r="B28" s="122"/>
      <c r="C28" s="114">
        <v>49</v>
      </c>
      <c r="J28" s="123" t="s">
        <v>19</v>
      </c>
      <c r="K28" s="114">
        <v>50</v>
      </c>
      <c r="Q28" s="114">
        <v>51</v>
      </c>
      <c r="X28" s="114">
        <v>52</v>
      </c>
      <c r="AA28" s="123" t="s">
        <v>18</v>
      </c>
      <c r="AB28" s="123" t="s">
        <v>18</v>
      </c>
      <c r="AE28" s="114">
        <v>1</v>
      </c>
      <c r="AH28" s="124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</row>
    <row r="29" spans="1:44" x14ac:dyDescent="0.6">
      <c r="A29" s="142"/>
      <c r="B29" s="130">
        <f t="shared" ref="B29:AH29" si="12">B3</f>
        <v>2025</v>
      </c>
      <c r="C29" s="131">
        <f t="shared" si="12"/>
        <v>1</v>
      </c>
      <c r="D29" s="131">
        <f t="shared" si="12"/>
        <v>2</v>
      </c>
      <c r="E29" s="131">
        <f t="shared" si="12"/>
        <v>3</v>
      </c>
      <c r="F29" s="131">
        <f t="shared" si="12"/>
        <v>4</v>
      </c>
      <c r="G29" s="131">
        <f t="shared" si="12"/>
        <v>5</v>
      </c>
      <c r="H29" s="131">
        <f t="shared" si="12"/>
        <v>6</v>
      </c>
      <c r="I29" s="131">
        <f t="shared" si="12"/>
        <v>7</v>
      </c>
      <c r="J29" s="131">
        <f t="shared" si="12"/>
        <v>8</v>
      </c>
      <c r="K29" s="131">
        <f t="shared" si="12"/>
        <v>9</v>
      </c>
      <c r="L29" s="131">
        <f t="shared" si="12"/>
        <v>10</v>
      </c>
      <c r="M29" s="131">
        <f t="shared" si="12"/>
        <v>11</v>
      </c>
      <c r="N29" s="131">
        <f t="shared" si="12"/>
        <v>12</v>
      </c>
      <c r="O29" s="131">
        <f t="shared" si="12"/>
        <v>13</v>
      </c>
      <c r="P29" s="131">
        <f t="shared" si="12"/>
        <v>14</v>
      </c>
      <c r="Q29" s="131">
        <f t="shared" si="12"/>
        <v>15</v>
      </c>
      <c r="R29" s="131">
        <f t="shared" si="12"/>
        <v>16</v>
      </c>
      <c r="S29" s="131">
        <f t="shared" si="12"/>
        <v>17</v>
      </c>
      <c r="T29" s="131">
        <f t="shared" si="12"/>
        <v>18</v>
      </c>
      <c r="U29" s="131">
        <f t="shared" si="12"/>
        <v>19</v>
      </c>
      <c r="V29" s="131">
        <f t="shared" si="12"/>
        <v>20</v>
      </c>
      <c r="W29" s="131">
        <f t="shared" si="12"/>
        <v>21</v>
      </c>
      <c r="X29" s="131">
        <f t="shared" si="12"/>
        <v>22</v>
      </c>
      <c r="Y29" s="131">
        <f t="shared" si="12"/>
        <v>23</v>
      </c>
      <c r="Z29" s="131">
        <f t="shared" si="12"/>
        <v>24</v>
      </c>
      <c r="AA29" s="131">
        <f t="shared" si="12"/>
        <v>25</v>
      </c>
      <c r="AB29" s="131">
        <f t="shared" si="12"/>
        <v>26</v>
      </c>
      <c r="AC29" s="131">
        <f t="shared" si="12"/>
        <v>27</v>
      </c>
      <c r="AD29" s="131">
        <f t="shared" si="12"/>
        <v>28</v>
      </c>
      <c r="AE29" s="131">
        <f t="shared" si="12"/>
        <v>29</v>
      </c>
      <c r="AF29" s="131">
        <f t="shared" si="12"/>
        <v>30</v>
      </c>
      <c r="AG29" s="131">
        <f t="shared" si="12"/>
        <v>31</v>
      </c>
      <c r="AH29" s="132">
        <f t="shared" si="12"/>
        <v>2025</v>
      </c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</row>
    <row r="30" spans="1:44" x14ac:dyDescent="0.6">
      <c r="A30" s="142"/>
      <c r="B30" s="15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55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</row>
    <row r="31" spans="1:44" x14ac:dyDescent="0.6">
      <c r="A31" s="142"/>
      <c r="B31" s="15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55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</row>
    <row r="32" spans="1:44" x14ac:dyDescent="0.6">
      <c r="A32" s="142"/>
      <c r="B32" s="154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55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</row>
    <row r="33" spans="1:44" x14ac:dyDescent="0.6">
      <c r="A33" s="142"/>
      <c r="B33" s="15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55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</row>
    <row r="34" spans="1:44" x14ac:dyDescent="0.6">
      <c r="A34" s="142"/>
      <c r="B34" s="15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55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</row>
    <row r="35" spans="1:44" x14ac:dyDescent="0.6">
      <c r="A35" s="142"/>
      <c r="B35" s="15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55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</row>
    <row r="36" spans="1:44" x14ac:dyDescent="0.6">
      <c r="A36" s="142"/>
      <c r="B36" s="15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55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</row>
    <row r="37" spans="1:44" x14ac:dyDescent="0.6">
      <c r="A37" s="142"/>
      <c r="B37" s="15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55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</row>
    <row r="38" spans="1:44" x14ac:dyDescent="0.6">
      <c r="A38" s="142"/>
      <c r="B38" s="15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55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</row>
  </sheetData>
  <sheetProtection algorithmName="SHA-512" hashValue="G2O49WkIsT/ppXcq5dFdvnkETn2ANMFqy4c1WfnjgiHL7MKNmXMYnaYIiML6UMboHHKk+Cet4vF2AiUvcvAOJg==" saltValue="dBLKMZBvqrMK5gmE+HddRg==" spinCount="100000" sheet="1" formatCells="0" formatColumns="0" formatRows="0" insertHyperlinks="0"/>
  <conditionalFormatting sqref="C16:T16 V16:AG16">
    <cfRule type="expression" dxfId="43" priority="22" stopIfTrue="1">
      <formula>WEEKDAY(C15)=1</formula>
    </cfRule>
  </conditionalFormatting>
  <conditionalFormatting sqref="C22:U22 W22:AG22">
    <cfRule type="expression" dxfId="42" priority="16" stopIfTrue="1">
      <formula>WEEKDAY(C21)=1</formula>
    </cfRule>
  </conditionalFormatting>
  <conditionalFormatting sqref="C7:AE7">
    <cfRule type="expression" dxfId="41" priority="25" stopIfTrue="1">
      <formula>WEEKDAY(C7)=1</formula>
    </cfRule>
  </conditionalFormatting>
  <conditionalFormatting sqref="C13:AE13">
    <cfRule type="expression" dxfId="40" priority="19" stopIfTrue="1">
      <formula>WEEKDAY(C13)=1</formula>
    </cfRule>
  </conditionalFormatting>
  <conditionalFormatting sqref="C19:AE19">
    <cfRule type="expression" dxfId="39" priority="14" stopIfTrue="1">
      <formula>WEEKDAY(C19)=1</formula>
    </cfRule>
  </conditionalFormatting>
  <conditionalFormatting sqref="C25:AF25">
    <cfRule type="expression" dxfId="38" priority="3" stopIfTrue="1">
      <formula>WEEKDAY(C25)=1</formula>
    </cfRule>
  </conditionalFormatting>
  <conditionalFormatting sqref="C5:AG5">
    <cfRule type="expression" dxfId="37" priority="23" stopIfTrue="1">
      <formula>WEEKDAY(C5)=1</formula>
    </cfRule>
  </conditionalFormatting>
  <conditionalFormatting sqref="C6:AG6">
    <cfRule type="expression" dxfId="36" priority="24" stopIfTrue="1">
      <formula>WEEKDAY(C5)=1</formula>
    </cfRule>
  </conditionalFormatting>
  <conditionalFormatting sqref="C8:AG8">
    <cfRule type="expression" dxfId="35" priority="26" stopIfTrue="1">
      <formula>WEEKDAY(C7)=1</formula>
    </cfRule>
  </conditionalFormatting>
  <conditionalFormatting sqref="C9:AG9">
    <cfRule type="expression" dxfId="34" priority="27" stopIfTrue="1">
      <formula>WEEKDAY(C9)=1</formula>
    </cfRule>
  </conditionalFormatting>
  <conditionalFormatting sqref="C10:AG10">
    <cfRule type="expression" dxfId="33" priority="1" stopIfTrue="1">
      <formula>WEEKDAY(C9)=1</formula>
    </cfRule>
  </conditionalFormatting>
  <conditionalFormatting sqref="C11:AG11">
    <cfRule type="expression" dxfId="32" priority="17" stopIfTrue="1">
      <formula>WEEKDAY(C11)=1</formula>
    </cfRule>
  </conditionalFormatting>
  <conditionalFormatting sqref="C12:AG12">
    <cfRule type="expression" dxfId="31" priority="18" stopIfTrue="1">
      <formula>WEEKDAY(C11)=1</formula>
    </cfRule>
  </conditionalFormatting>
  <conditionalFormatting sqref="C14:AG14">
    <cfRule type="expression" dxfId="30" priority="20" stopIfTrue="1">
      <formula>WEEKDAY(C13)=1</formula>
    </cfRule>
  </conditionalFormatting>
  <conditionalFormatting sqref="C15:AG15">
    <cfRule type="expression" dxfId="29" priority="21" stopIfTrue="1">
      <formula>WEEKDAY(C15)=1</formula>
    </cfRule>
  </conditionalFormatting>
  <conditionalFormatting sqref="C17:AG17">
    <cfRule type="expression" dxfId="28" priority="12" stopIfTrue="1">
      <formula>WEEKDAY(C17)=1</formula>
    </cfRule>
  </conditionalFormatting>
  <conditionalFormatting sqref="C18:AG18">
    <cfRule type="expression" dxfId="27" priority="13" stopIfTrue="1">
      <formula>WEEKDAY(C17)=1</formula>
    </cfRule>
  </conditionalFormatting>
  <conditionalFormatting sqref="C20:AG20">
    <cfRule type="expression" dxfId="26" priority="6" stopIfTrue="1">
      <formula>WEEKDAY(C19)=1</formula>
    </cfRule>
  </conditionalFormatting>
  <conditionalFormatting sqref="C21:AG21">
    <cfRule type="expression" dxfId="25" priority="15" stopIfTrue="1">
      <formula>WEEKDAY(C21)=1</formula>
    </cfRule>
  </conditionalFormatting>
  <conditionalFormatting sqref="C23:AG23">
    <cfRule type="expression" dxfId="24" priority="8" stopIfTrue="1">
      <formula>WEEKDAY(C23)=1</formula>
    </cfRule>
  </conditionalFormatting>
  <conditionalFormatting sqref="C24:AG24">
    <cfRule type="expression" dxfId="23" priority="9" stopIfTrue="1">
      <formula>WEEKDAY(C23)=1</formula>
    </cfRule>
  </conditionalFormatting>
  <conditionalFormatting sqref="C26:AG26">
    <cfRule type="expression" dxfId="22" priority="4" stopIfTrue="1">
      <formula>WEEKDAY(C25)=1</formula>
    </cfRule>
  </conditionalFormatting>
  <conditionalFormatting sqref="C27:AG27">
    <cfRule type="expression" dxfId="21" priority="10" stopIfTrue="1">
      <formula>WEEKDAY(C27)=1</formula>
    </cfRule>
  </conditionalFormatting>
  <conditionalFormatting sqref="C28:AG28">
    <cfRule type="expression" dxfId="20" priority="11" stopIfTrue="1">
      <formula>WEEKDAY(C27)=1</formula>
    </cfRule>
  </conditionalFormatting>
  <conditionalFormatting sqref="U16">
    <cfRule type="expression" dxfId="19" priority="7" stopIfTrue="1">
      <formula>WEEKDAY(U15)=1</formula>
    </cfRule>
  </conditionalFormatting>
  <conditionalFormatting sqref="V22">
    <cfRule type="expression" dxfId="18" priority="2" stopIfTrue="1">
      <formula>WEEKDAY(V21)=1</formula>
    </cfRule>
  </conditionalFormatting>
  <conditionalFormatting sqref="AG19">
    <cfRule type="expression" dxfId="17" priority="5" stopIfTrue="1">
      <formula>WEEKDAY(AG19)=1</formula>
    </cfRule>
  </conditionalFormatting>
  <hyperlinks>
    <hyperlink ref="B1" location="Zentrale!A1" display="Zurück zur Zentrale" xr:uid="{7E4ADD5C-92DE-4F42-ADE5-FFD013D60709}"/>
    <hyperlink ref="AH1" location="Zentrale!A1" display="Zurück zur Zentrale" xr:uid="{46C79DF3-B6A1-472C-90A2-D6B265EDA887}"/>
  </hyperlinks>
  <printOptions horizontalCentered="1" gridLines="1"/>
  <pageMargins left="0.31496062992125984" right="0.31496062992125984" top="0.59055118110236227" bottom="0.59055118110236227" header="0.31496062992125984" footer="0.31496062992125984"/>
  <pageSetup paperSize="9" scale="33" orientation="landscape" horizontalDpi="4294967293" verticalDpi="300" r:id="rId1"/>
  <headerFooter alignWithMargins="0">
    <oddFooter>&amp;C&amp;20Aus dem Excel-Album Digitale Zeitplaner 2025   Alle Angaben sind ohne Gewähr! © Auvista Verlag München ausgedruckt am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8"/>
  <sheetViews>
    <sheetView showRowColHeaders="0" zoomScale="60" zoomScaleNormal="60" workbookViewId="0">
      <pane xSplit="2" ySplit="3" topLeftCell="C4" activePane="bottomRight" state="frozenSplit"/>
      <selection activeCell="C4" sqref="C4"/>
      <selection pane="topRight" activeCell="C4" sqref="C4"/>
      <selection pane="bottomLeft" activeCell="C4" sqref="C4"/>
      <selection pane="bottomRight"/>
    </sheetView>
  </sheetViews>
  <sheetFormatPr baseColWidth="10" defaultRowHeight="39" x14ac:dyDescent="0.6"/>
  <cols>
    <col min="1" max="1" width="11.42578125" style="38"/>
    <col min="2" max="2" width="18.7109375" style="42" customWidth="1"/>
    <col min="3" max="27" width="11.42578125" style="82"/>
    <col min="28" max="16384" width="11.42578125" style="38"/>
  </cols>
  <sheetData>
    <row r="1" spans="1:37" ht="64.5" x14ac:dyDescent="0.95">
      <c r="A1" s="44"/>
      <c r="B1" s="51" t="s">
        <v>38</v>
      </c>
      <c r="C1" s="62"/>
      <c r="D1" s="63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4"/>
      <c r="R1" s="62"/>
      <c r="S1" s="62"/>
      <c r="T1" s="62"/>
      <c r="U1" s="62"/>
      <c r="V1" s="62"/>
      <c r="W1" s="62"/>
      <c r="X1" s="62"/>
      <c r="Y1" s="62"/>
      <c r="Z1" s="62"/>
      <c r="AA1" s="62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ht="64.5" x14ac:dyDescent="0.95">
      <c r="A2" s="44"/>
      <c r="B2" s="52"/>
      <c r="C2" s="62"/>
      <c r="D2" s="6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4" t="s">
        <v>69</v>
      </c>
      <c r="R2" s="62"/>
      <c r="S2" s="62"/>
      <c r="T2" s="62"/>
      <c r="U2" s="62"/>
      <c r="V2" s="62"/>
      <c r="W2" s="62"/>
      <c r="X2" s="62"/>
      <c r="Y2" s="62"/>
      <c r="Z2" s="62"/>
      <c r="AA2" s="62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s="39" customFormat="1" x14ac:dyDescent="0.6">
      <c r="A3" s="46"/>
      <c r="B3" s="53" t="s">
        <v>74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s="39" customFormat="1" ht="2.1" customHeight="1" x14ac:dyDescent="0.6">
      <c r="A4" s="46"/>
      <c r="B4" s="53"/>
      <c r="C4" s="67" t="s">
        <v>37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39" customFormat="1" ht="39.75" thickBot="1" x14ac:dyDescent="0.65">
      <c r="A5" s="46"/>
      <c r="B5" s="54">
        <v>44936</v>
      </c>
      <c r="C5" s="69" t="s">
        <v>73</v>
      </c>
      <c r="D5" s="68"/>
      <c r="E5" s="68"/>
      <c r="F5" s="68"/>
      <c r="G5" s="68"/>
      <c r="H5" s="70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s="40" customFormat="1" ht="75" customHeight="1" x14ac:dyDescent="0.25">
      <c r="A6" s="47"/>
      <c r="B6" s="55"/>
      <c r="C6" s="72"/>
      <c r="D6" s="71"/>
      <c r="E6" s="71"/>
      <c r="F6" s="71"/>
      <c r="G6" s="71"/>
      <c r="H6" s="72"/>
      <c r="I6" s="71"/>
      <c r="J6" s="71"/>
      <c r="K6" s="71"/>
      <c r="L6" s="71"/>
      <c r="M6" s="71"/>
      <c r="N6" s="73" t="s">
        <v>72</v>
      </c>
      <c r="O6" s="74" t="s">
        <v>44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s="39" customFormat="1" ht="64.5" x14ac:dyDescent="0.6">
      <c r="A7" s="46"/>
      <c r="B7" s="56">
        <v>44967</v>
      </c>
      <c r="C7" s="68"/>
      <c r="D7" s="75" t="s">
        <v>45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48"/>
      <c r="AC7" s="48"/>
      <c r="AD7" s="48"/>
      <c r="AE7" s="46"/>
      <c r="AF7" s="46"/>
      <c r="AG7" s="46"/>
      <c r="AH7" s="46"/>
      <c r="AI7" s="46"/>
      <c r="AJ7" s="46"/>
      <c r="AK7" s="46"/>
    </row>
    <row r="8" spans="1:37" s="40" customFormat="1" ht="75" customHeight="1" x14ac:dyDescent="0.25">
      <c r="A8" s="47"/>
      <c r="B8" s="57"/>
      <c r="C8" s="71"/>
      <c r="D8" s="76" t="s">
        <v>46</v>
      </c>
      <c r="E8" s="77" t="s">
        <v>47</v>
      </c>
      <c r="F8" s="77" t="s">
        <v>48</v>
      </c>
      <c r="G8" s="77" t="s">
        <v>49</v>
      </c>
      <c r="H8" s="77" t="s">
        <v>50</v>
      </c>
      <c r="I8" s="77" t="s">
        <v>49</v>
      </c>
      <c r="J8" s="77"/>
      <c r="K8" s="77" t="s">
        <v>51</v>
      </c>
      <c r="L8" s="77" t="s">
        <v>52</v>
      </c>
      <c r="M8" s="77" t="s">
        <v>53</v>
      </c>
      <c r="N8" s="77" t="s">
        <v>50</v>
      </c>
      <c r="O8" s="77" t="s">
        <v>49</v>
      </c>
      <c r="P8" s="77" t="s">
        <v>54</v>
      </c>
      <c r="Q8" s="77" t="s">
        <v>55</v>
      </c>
      <c r="R8" s="77" t="s">
        <v>56</v>
      </c>
      <c r="S8" s="77" t="s">
        <v>49</v>
      </c>
      <c r="T8" s="77" t="s">
        <v>50</v>
      </c>
      <c r="U8" s="77" t="s">
        <v>54</v>
      </c>
      <c r="V8" s="77" t="s">
        <v>57</v>
      </c>
      <c r="W8" s="77" t="s">
        <v>58</v>
      </c>
      <c r="X8" s="77" t="s">
        <v>53</v>
      </c>
      <c r="Y8" s="77" t="s">
        <v>59</v>
      </c>
      <c r="Z8" s="77" t="s">
        <v>49</v>
      </c>
      <c r="AA8" s="78" t="s">
        <v>47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s="41" customFormat="1" ht="37.5" customHeight="1" x14ac:dyDescent="0.25">
      <c r="A9" s="49"/>
      <c r="B9" s="58">
        <v>44995</v>
      </c>
      <c r="C9" s="71"/>
      <c r="D9" s="68"/>
      <c r="E9" s="68"/>
      <c r="F9" s="68"/>
      <c r="G9" s="68"/>
      <c r="H9" s="68"/>
      <c r="I9" s="68"/>
      <c r="J9" s="68"/>
      <c r="K9" s="68"/>
      <c r="L9" s="70"/>
      <c r="M9" s="68"/>
      <c r="N9" s="68"/>
      <c r="O9" s="70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7" s="40" customFormat="1" ht="75" customHeight="1" x14ac:dyDescent="0.25">
      <c r="A10" s="47"/>
      <c r="B10" s="59"/>
      <c r="C10" s="68"/>
      <c r="D10" s="68"/>
      <c r="E10" s="68"/>
      <c r="F10" s="68"/>
      <c r="G10" s="68"/>
      <c r="H10" s="68"/>
      <c r="I10" s="68"/>
      <c r="J10" s="68"/>
      <c r="K10" s="68"/>
      <c r="L10" s="70"/>
      <c r="M10" s="68"/>
      <c r="N10" s="68"/>
      <c r="O10" s="70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37" x14ac:dyDescent="0.2">
      <c r="A11" s="44"/>
      <c r="B11" s="54">
        <v>45026</v>
      </c>
      <c r="C11" s="71"/>
      <c r="D11" s="71"/>
      <c r="E11" s="71"/>
      <c r="F11" s="71"/>
      <c r="G11" s="71"/>
      <c r="H11" s="71"/>
      <c r="I11" s="71"/>
      <c r="J11" s="71"/>
      <c r="K11" s="71"/>
      <c r="L11" s="79"/>
      <c r="M11" s="71"/>
      <c r="N11" s="79"/>
      <c r="O11" s="79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s="40" customFormat="1" ht="75" customHeight="1" x14ac:dyDescent="0.25">
      <c r="A12" s="47"/>
      <c r="B12" s="60"/>
      <c r="C12" s="70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70"/>
      <c r="X12" s="68"/>
      <c r="Y12" s="68"/>
      <c r="Z12" s="68"/>
      <c r="AA12" s="68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7" x14ac:dyDescent="0.2">
      <c r="A13" s="44"/>
      <c r="B13" s="56">
        <v>45056</v>
      </c>
      <c r="C13" s="72"/>
      <c r="D13" s="71"/>
      <c r="E13" s="71"/>
      <c r="F13" s="71"/>
      <c r="G13" s="71"/>
      <c r="H13" s="71"/>
      <c r="I13" s="71"/>
      <c r="J13" s="71"/>
      <c r="K13" s="71"/>
      <c r="L13" s="71"/>
      <c r="M13" s="79"/>
      <c r="N13" s="72"/>
      <c r="O13" s="71"/>
      <c r="P13" s="71"/>
      <c r="Q13" s="71"/>
      <c r="R13" s="71"/>
      <c r="S13" s="71"/>
      <c r="T13" s="71"/>
      <c r="U13" s="71"/>
      <c r="V13" s="71"/>
      <c r="W13" s="72"/>
      <c r="X13" s="72"/>
      <c r="Y13" s="71"/>
      <c r="Z13" s="71"/>
      <c r="AA13" s="71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37" s="40" customFormat="1" ht="75" customHeight="1" x14ac:dyDescent="0.25">
      <c r="A14" s="47"/>
      <c r="B14" s="57"/>
      <c r="C14" s="70"/>
      <c r="D14" s="68"/>
      <c r="E14" s="68"/>
      <c r="F14" s="68"/>
      <c r="G14" s="68"/>
      <c r="H14" s="68"/>
      <c r="I14" s="68"/>
      <c r="J14" s="68"/>
      <c r="K14" s="68"/>
      <c r="L14" s="68"/>
      <c r="M14" s="70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1:37" x14ac:dyDescent="0.2">
      <c r="A15" s="44"/>
      <c r="B15" s="58">
        <v>45087</v>
      </c>
      <c r="C15" s="79"/>
      <c r="D15" s="71"/>
      <c r="E15" s="71"/>
      <c r="F15" s="71"/>
      <c r="G15" s="71"/>
      <c r="H15" s="71"/>
      <c r="I15" s="71"/>
      <c r="J15" s="71"/>
      <c r="K15" s="71"/>
      <c r="L15" s="71"/>
      <c r="M15" s="72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37" s="40" customFormat="1" ht="75" customHeight="1" x14ac:dyDescent="0.25">
      <c r="A16" s="47"/>
      <c r="B16" s="59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47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1:37" x14ac:dyDescent="0.2">
      <c r="A17" s="44"/>
      <c r="B17" s="54">
        <v>45117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s="40" customFormat="1" ht="75" customHeight="1" x14ac:dyDescent="0.25">
      <c r="A18" s="47"/>
      <c r="B18" s="60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47"/>
      <c r="AC18" s="47"/>
      <c r="AD18" s="47"/>
      <c r="AE18" s="47"/>
      <c r="AF18" s="47"/>
      <c r="AG18" s="47"/>
      <c r="AH18" s="47"/>
      <c r="AI18" s="47"/>
      <c r="AJ18" s="47"/>
      <c r="AK18" s="47"/>
    </row>
    <row r="19" spans="1:37" x14ac:dyDescent="0.2">
      <c r="A19" s="44"/>
      <c r="B19" s="56">
        <v>45148</v>
      </c>
      <c r="C19" s="8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s="40" customFormat="1" ht="75" customHeight="1" x14ac:dyDescent="0.25">
      <c r="A20" s="47"/>
      <c r="B20" s="5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47"/>
      <c r="AC20" s="47"/>
      <c r="AD20" s="47"/>
      <c r="AE20" s="47"/>
      <c r="AF20" s="47"/>
      <c r="AG20" s="47"/>
      <c r="AH20" s="47"/>
      <c r="AI20" s="47"/>
      <c r="AJ20" s="47"/>
      <c r="AK20" s="47"/>
    </row>
    <row r="21" spans="1:37" x14ac:dyDescent="0.2">
      <c r="A21" s="44"/>
      <c r="B21" s="58">
        <v>45179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s="40" customFormat="1" ht="75" customHeight="1" x14ac:dyDescent="0.25">
      <c r="A22" s="47"/>
      <c r="B22" s="59"/>
      <c r="C22" s="68"/>
      <c r="D22" s="68"/>
      <c r="E22" s="70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47"/>
      <c r="AC22" s="47"/>
      <c r="AD22" s="47"/>
      <c r="AE22" s="47"/>
      <c r="AF22" s="47"/>
      <c r="AG22" s="47"/>
      <c r="AH22" s="47"/>
      <c r="AI22" s="47"/>
      <c r="AJ22" s="47"/>
      <c r="AK22" s="47"/>
    </row>
    <row r="23" spans="1:37" x14ac:dyDescent="0.2">
      <c r="A23" s="44"/>
      <c r="B23" s="54">
        <v>45209</v>
      </c>
      <c r="C23" s="71"/>
      <c r="D23" s="71"/>
      <c r="E23" s="72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s="40" customFormat="1" ht="75" customHeight="1" x14ac:dyDescent="0.25">
      <c r="A24" s="47"/>
      <c r="B24" s="6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47"/>
      <c r="AC24" s="47"/>
      <c r="AD24" s="47"/>
      <c r="AE24" s="47"/>
      <c r="AF24" s="47"/>
      <c r="AG24" s="47"/>
      <c r="AH24" s="47"/>
      <c r="AI24" s="47"/>
      <c r="AJ24" s="47"/>
      <c r="AK24" s="47"/>
    </row>
    <row r="25" spans="1:37" x14ac:dyDescent="0.2">
      <c r="A25" s="44"/>
      <c r="B25" s="56">
        <v>45240</v>
      </c>
      <c r="C25" s="8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71"/>
      <c r="V25" s="71"/>
      <c r="W25" s="71"/>
      <c r="X25" s="71"/>
      <c r="Y25" s="71"/>
      <c r="Z25" s="71"/>
      <c r="AA25" s="71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s="40" customFormat="1" ht="75" customHeight="1" x14ac:dyDescent="0.25">
      <c r="A26" s="47"/>
      <c r="B26" s="5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70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x14ac:dyDescent="0.2">
      <c r="A27" s="44"/>
      <c r="B27" s="58">
        <v>45270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81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s="40" customFormat="1" ht="75" customHeight="1" x14ac:dyDescent="0.6">
      <c r="A28" s="47"/>
      <c r="B28" s="59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7" x14ac:dyDescent="0.6">
      <c r="A29" s="44"/>
      <c r="B29" s="61" t="s">
        <v>74</v>
      </c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x14ac:dyDescent="0.6">
      <c r="A30" s="44"/>
      <c r="B30" s="50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x14ac:dyDescent="0.6">
      <c r="A31" s="44"/>
      <c r="B31" s="50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x14ac:dyDescent="0.6">
      <c r="A32" s="44"/>
      <c r="B32" s="50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x14ac:dyDescent="0.6">
      <c r="A33" s="44"/>
      <c r="B33" s="50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x14ac:dyDescent="0.6">
      <c r="A34" s="44"/>
      <c r="B34" s="50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x14ac:dyDescent="0.6">
      <c r="A35" s="44"/>
      <c r="B35" s="50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37" x14ac:dyDescent="0.6">
      <c r="A36" s="44"/>
      <c r="B36" s="50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x14ac:dyDescent="0.6">
      <c r="A37" s="44"/>
      <c r="B37" s="50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x14ac:dyDescent="0.6">
      <c r="A38" s="44"/>
      <c r="B38" s="50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</sheetData>
  <sheetProtection algorithmName="SHA-512" hashValue="WMYcMEDnOYj6wc694LTzpa9BmR6rjhmT8mTDRICVq8BXMJPi3R45aBVQxsUKK5DL6rkptPdL6QUPTBRGw6FvVg==" saltValue="d28QtuBk2+q5CCqaD74ohA==" spinCount="100000" sheet="1" objects="1" scenarios="1"/>
  <conditionalFormatting sqref="C8 C14:AA14 C20:AA20 C26:AA26">
    <cfRule type="expression" dxfId="16" priority="131" stopIfTrue="1">
      <formula>WEEKDAY(C8)=1</formula>
    </cfRule>
  </conditionalFormatting>
  <conditionalFormatting sqref="C9 C15:L15">
    <cfRule type="expression" dxfId="15" priority="130" stopIfTrue="1">
      <formula>WEEKDAY(C8)=1</formula>
    </cfRule>
  </conditionalFormatting>
  <conditionalFormatting sqref="C6:M6 P6:AA6">
    <cfRule type="expression" dxfId="14" priority="126" stopIfTrue="1">
      <formula>WEEKDAY(C6)=1</formula>
    </cfRule>
  </conditionalFormatting>
  <conditionalFormatting sqref="C13:M13 O13:W13 C25:S25">
    <cfRule type="expression" dxfId="13" priority="132" stopIfTrue="1">
      <formula>WEEKDAY(C12)=1</formula>
    </cfRule>
  </conditionalFormatting>
  <conditionalFormatting sqref="C4:AA5">
    <cfRule type="expression" dxfId="12" priority="82" stopIfTrue="1">
      <formula>WEEKDAY(C4)=1</formula>
    </cfRule>
  </conditionalFormatting>
  <conditionalFormatting sqref="C5:AA5">
    <cfRule type="expression" dxfId="11" priority="123" stopIfTrue="1">
      <formula>WEEKDAY(C4)=1</formula>
    </cfRule>
  </conditionalFormatting>
  <conditionalFormatting sqref="C6:AA6">
    <cfRule type="expression" dxfId="10" priority="1" stopIfTrue="1">
      <formula>WEEKDAY(C5)=1</formula>
    </cfRule>
  </conditionalFormatting>
  <conditionalFormatting sqref="C7:AA7">
    <cfRule type="expression" dxfId="9" priority="80" stopIfTrue="1">
      <formula>WEEKDAY(C7)=1</formula>
    </cfRule>
    <cfRule type="expression" dxfId="8" priority="87" stopIfTrue="1">
      <formula>WEEKDAY(C6)=1</formula>
    </cfRule>
  </conditionalFormatting>
  <conditionalFormatting sqref="C8:AA8">
    <cfRule type="expression" dxfId="7" priority="5" stopIfTrue="1">
      <formula>WEEKDAY(C7)=1</formula>
    </cfRule>
  </conditionalFormatting>
  <conditionalFormatting sqref="C10:AA10 C16:AA16 C22:AA22">
    <cfRule type="expression" dxfId="6" priority="135" stopIfTrue="1">
      <formula>WEEKDAY(C10)=1</formula>
    </cfRule>
  </conditionalFormatting>
  <conditionalFormatting sqref="C11:AA11 C17:AA17 C23:AA23">
    <cfRule type="expression" dxfId="5" priority="142" stopIfTrue="1">
      <formula>WEEKDAY(C10)=1</formula>
    </cfRule>
  </conditionalFormatting>
  <conditionalFormatting sqref="C12:AA12 C18:AA18 C24:AA24">
    <cfRule type="expression" dxfId="4" priority="133" stopIfTrue="1">
      <formula>WEEKDAY(C12)=1</formula>
    </cfRule>
  </conditionalFormatting>
  <conditionalFormatting sqref="D9:AA9">
    <cfRule type="expression" dxfId="3" priority="128" stopIfTrue="1">
      <formula>WEEKDAY(D9)=1</formula>
    </cfRule>
  </conditionalFormatting>
  <conditionalFormatting sqref="N13 X13 M15 T25">
    <cfRule type="expression" dxfId="2" priority="134" stopIfTrue="1">
      <formula>WEEKDAY(M12)=1</formula>
    </cfRule>
  </conditionalFormatting>
  <conditionalFormatting sqref="N15:AA15 C21:AA21 C27:AA27">
    <cfRule type="expression" dxfId="1" priority="146" stopIfTrue="1">
      <formula>WEEKDAY(C14)=1</formula>
    </cfRule>
  </conditionalFormatting>
  <conditionalFormatting sqref="Y13:AA13 C19:AA19 U25:AA25">
    <cfRule type="expression" dxfId="0" priority="144" stopIfTrue="1">
      <formula>WEEKDAY(C12)=1</formula>
    </cfRule>
  </conditionalFormatting>
  <hyperlinks>
    <hyperlink ref="B1" location="Zentrale!A1" display="Zurück zur Zentrale" xr:uid="{00000000-0004-0000-0300-000000000000}"/>
    <hyperlink ref="D8" r:id="rId1" display="a" xr:uid="{00000000-0004-0000-0300-000001000000}"/>
    <hyperlink ref="E8" r:id="rId2" display="a" xr:uid="{00000000-0004-0000-0300-000002000000}"/>
    <hyperlink ref="F8" r:id="rId3" display="a" xr:uid="{00000000-0004-0000-0300-000003000000}"/>
    <hyperlink ref="H8" r:id="rId4" display="a" xr:uid="{00000000-0004-0000-0300-000004000000}"/>
    <hyperlink ref="L8" r:id="rId5" xr:uid="{00000000-0004-0000-0300-000005000000}"/>
    <hyperlink ref="N8" r:id="rId6" display="a" xr:uid="{00000000-0004-0000-0300-000006000000}"/>
    <hyperlink ref="P8" r:id="rId7" display="a" xr:uid="{00000000-0004-0000-0300-000007000000}"/>
    <hyperlink ref="R8" r:id="rId8" display="a" xr:uid="{00000000-0004-0000-0300-000008000000}"/>
    <hyperlink ref="T8" r:id="rId9" display="a" xr:uid="{00000000-0004-0000-0300-000009000000}"/>
    <hyperlink ref="V8" r:id="rId10" display="a" xr:uid="{00000000-0004-0000-0300-00000A000000}"/>
    <hyperlink ref="X8" r:id="rId11" display="a" xr:uid="{00000000-0004-0000-0300-00000B000000}"/>
    <hyperlink ref="Z8" r:id="rId12" display="a" xr:uid="{00000000-0004-0000-0300-00000C000000}"/>
    <hyperlink ref="G8" r:id="rId13" display="a" xr:uid="{00000000-0004-0000-0300-00000D000000}"/>
    <hyperlink ref="I8" r:id="rId14" display="a" xr:uid="{00000000-0004-0000-0300-00000E000000}"/>
    <hyperlink ref="K8" r:id="rId15" display="a" xr:uid="{00000000-0004-0000-0300-00000F000000}"/>
    <hyperlink ref="M8" r:id="rId16" display="a" xr:uid="{00000000-0004-0000-0300-000010000000}"/>
    <hyperlink ref="O8" r:id="rId17" display="a" xr:uid="{00000000-0004-0000-0300-000011000000}"/>
    <hyperlink ref="Q8" r:id="rId18" display="a" xr:uid="{00000000-0004-0000-0300-000012000000}"/>
    <hyperlink ref="S8" r:id="rId19" display="a" xr:uid="{00000000-0004-0000-0300-000013000000}"/>
    <hyperlink ref="U8" r:id="rId20" display="a" xr:uid="{00000000-0004-0000-0300-000014000000}"/>
    <hyperlink ref="W8" r:id="rId21" display="a" xr:uid="{00000000-0004-0000-0300-000015000000}"/>
    <hyperlink ref="Y8" r:id="rId22" display="a" xr:uid="{00000000-0004-0000-0300-000016000000}"/>
    <hyperlink ref="AA8" r:id="rId23" display="a" xr:uid="{00000000-0004-0000-0300-000017000000}"/>
    <hyperlink ref="N6" r:id="rId24" display="Digitaler Zeitplaner 2022" xr:uid="{00000000-0004-0000-0300-000018000000}"/>
  </hyperlinks>
  <printOptions horizontalCentered="1" gridLines="1"/>
  <pageMargins left="0.31496062992125984" right="0.31496062992125984" top="0.59055118110236227" bottom="0.59055118110236227" header="0.31496062992125984" footer="0.31496062992125984"/>
  <pageSetup paperSize="9" scale="33" orientation="landscape" horizontalDpi="4294967293" verticalDpi="300" r:id="rId25"/>
  <headerFooter alignWithMargins="0">
    <oddFooter>&amp;C&amp;20Aus dem Excel-Album Digitale Zeitplaner 2025   Alle Angaben sind ohne Gewähr! © Auvista Verlag München ausgedruckt am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"/>
  <sheetViews>
    <sheetView workbookViewId="0"/>
  </sheetViews>
  <sheetFormatPr baseColWidth="10" defaultRowHeight="12.75" x14ac:dyDescent="0.2"/>
  <cols>
    <col min="1" max="16384" width="11.42578125" style="38"/>
  </cols>
  <sheetData>
    <row r="1" spans="2:2" ht="13.5" thickBot="1" x14ac:dyDescent="0.25"/>
    <row r="2" spans="2:2" x14ac:dyDescent="0.2">
      <c r="B2" s="101" t="s">
        <v>70</v>
      </c>
    </row>
  </sheetData>
  <hyperlinks>
    <hyperlink ref="B2" location="Zentrale!A13" display="Zurück zur Zentrale" xr:uid="{00000000-0004-0000-0400-000000000000}"/>
  </hyperlink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Zentrale</vt:lpstr>
      <vt:lpstr>2024</vt:lpstr>
      <vt:lpstr>2025</vt:lpstr>
      <vt:lpstr>Kalender 2026 bis 2031</vt:lpstr>
      <vt:lpstr>Notizen</vt:lpstr>
      <vt:lpstr>'2024'!Druckbereich</vt:lpstr>
      <vt:lpstr>'2025'!Druckbereich</vt:lpstr>
      <vt:lpstr>'Kalender 2026 bis 2031'!Druckbereich</vt:lpstr>
      <vt:lpstr>Zentrale!Druckbereich</vt:lpstr>
      <vt:lpstr>'2024'!Drucktitel</vt:lpstr>
      <vt:lpstr>'2025'!Drucktitel</vt:lpstr>
      <vt:lpstr>'Kalender 2026 bis 2031'!Drucktitel</vt:lpstr>
    </vt:vector>
  </TitlesOfParts>
  <Company>Copyright Auvista Software Verlag,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Jahresplan bis 2031 mit KW und Feiertagen</dc:title>
  <dc:creator>Thomas Pfeiffer</dc:creator>
  <cp:lastModifiedBy>Rafael</cp:lastModifiedBy>
  <cp:lastPrinted>2024-11-12T20:46:10Z</cp:lastPrinted>
  <dcterms:created xsi:type="dcterms:W3CDTF">2015-05-24T14:36:19Z</dcterms:created>
  <dcterms:modified xsi:type="dcterms:W3CDTF">2024-11-12T20:46:20Z</dcterms:modified>
</cp:coreProperties>
</file>